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390" windowWidth="24915" windowHeight="12030" tabRatio="714"/>
  </bookViews>
  <sheets>
    <sheet name="cover" sheetId="26" r:id="rId1"/>
    <sheet name="index" sheetId="27" r:id="rId2"/>
    <sheet name="SER_sum_sqm" sheetId="32" r:id="rId3"/>
    <sheet name="SER_sector" sheetId="2" r:id="rId4"/>
    <sheet name="SER_appliances" sheetId="15" r:id="rId5"/>
    <sheet name="SER_costs" sheetId="33" r:id="rId6"/>
    <sheet name="SER_sum_emp" sheetId="31" r:id="rId7"/>
    <sheet name="SER_sum_cap" sheetId="29" r:id="rId8"/>
    <sheet name="SER_sum_rbc" sheetId="22" r:id="rId9"/>
    <sheet name="SER_sum_va" sheetId="30" r:id="rId10"/>
    <sheet name="AGR" sheetId="34" r:id="rId11"/>
  </sheets>
  <definedNames>
    <definedName name="_xlnm.Print_Titles" localSheetId="10">AGR!$1:$1</definedName>
    <definedName name="_xlnm.Print_Titles" localSheetId="4">SER_appliances!$1:$1</definedName>
    <definedName name="_xlnm.Print_Titles" localSheetId="5">SER_costs!$1:$1</definedName>
    <definedName name="_xlnm.Print_Titles" localSheetId="3">SER_sector!$1:$1</definedName>
    <definedName name="_xlnm.Print_Titles" localSheetId="7">SER_sum_cap!$1:$1</definedName>
    <definedName name="_xlnm.Print_Titles" localSheetId="6">SER_sum_emp!$1:$1</definedName>
    <definedName name="_xlnm.Print_Titles" localSheetId="8">SER_sum_rbc!$1:$1</definedName>
    <definedName name="_xlnm.Print_Titles" localSheetId="2">SER_sum_sqm!$1:$1</definedName>
    <definedName name="_xlnm.Print_Titles" localSheetId="9">SER_sum_va!$1:$1</definedName>
  </definedNames>
  <calcPr calcId="145621"/>
</workbook>
</file>

<file path=xl/calcChain.xml><?xml version="1.0" encoding="utf-8"?>
<calcChain xmlns="http://schemas.openxmlformats.org/spreadsheetml/2006/main">
  <c r="B12" i="27" l="1"/>
  <c r="B7" i="27"/>
  <c r="B10" i="27"/>
  <c r="B4" i="27"/>
  <c r="B5" i="27"/>
  <c r="B8" i="27"/>
  <c r="B6" i="27"/>
  <c r="B11" i="27"/>
  <c r="B9" i="27"/>
</calcChain>
</file>

<file path=xl/sharedStrings.xml><?xml version="1.0" encoding="utf-8"?>
<sst xmlns="http://schemas.openxmlformats.org/spreadsheetml/2006/main" count="897" uniqueCount="217">
  <si>
    <t>Sheet</t>
  </si>
  <si>
    <t>Description</t>
  </si>
  <si>
    <t>Annual % change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</si>
  <si>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</si>
  <si>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</si>
  <si>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</si>
  <si>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Prepared by JRC C.6</t>
  </si>
  <si>
    <t>The information made available is property of the Joint Research Centre of the European Commission.</t>
  </si>
  <si>
    <t>Reproduction of the data is authorized provided the source is appropriately acknowledged.</t>
  </si>
  <si>
    <t xml:space="preserve">POTEnCIA - Services and Agriculture sector model results 2000-2050 (5 year steps) </t>
  </si>
  <si>
    <t>FR:</t>
  </si>
  <si>
    <t>Central_2018</t>
  </si>
  <si>
    <t>© European Union 2018-2019</t>
  </si>
  <si>
    <t>FR - Services sector summary - per useful surface area</t>
  </si>
  <si>
    <t>00-'10</t>
  </si>
  <si>
    <t>10-'20</t>
  </si>
  <si>
    <t>20-'30</t>
  </si>
  <si>
    <t>30-'40</t>
  </si>
  <si>
    <t>40-'50</t>
  </si>
  <si>
    <t>Population (inhabitants)</t>
  </si>
  <si>
    <t>Employment data (employees)</t>
  </si>
  <si>
    <t>Gross Domestic product (M€2010)</t>
  </si>
  <si>
    <t>Household consumption expenditure (M€2010)</t>
  </si>
  <si>
    <t>Value added (M€2010)</t>
  </si>
  <si>
    <t>Number of representative building cells (000)</t>
  </si>
  <si>
    <t>Total services useful surface area (in 000 sqm)</t>
  </si>
  <si>
    <t>Actual heating degree-days</t>
  </si>
  <si>
    <t>Policy variables</t>
  </si>
  <si>
    <t>Carbon value (€2010 / tCO2)</t>
  </si>
  <si>
    <t>Efficiency value (€2010 / MWh)</t>
  </si>
  <si>
    <t>Renewables support value (€2010 / MWh)</t>
  </si>
  <si>
    <t>Indicators</t>
  </si>
  <si>
    <t>GDP per capita (€2010)</t>
  </si>
  <si>
    <t>Household consumption expenditure per capita (€2010)</t>
  </si>
  <si>
    <t>Value added per employee (€2010)</t>
  </si>
  <si>
    <t>Representative building cell size (employees/representative building cell)</t>
  </si>
  <si>
    <t>Services useful surface area (in sqm/capita)</t>
  </si>
  <si>
    <t>Services useful surface area (in sqm/employee)</t>
  </si>
  <si>
    <t>Services useful surface area (in sqm/representative building cell)</t>
  </si>
  <si>
    <t>Energy consumption per useful surface area (kWh / sqm)</t>
  </si>
  <si>
    <t>Total energy consumption</t>
  </si>
  <si>
    <t>Energy consumption of thermal uses</t>
  </si>
  <si>
    <t>Space heating</t>
  </si>
  <si>
    <t>Cooling</t>
  </si>
  <si>
    <t>Hot water</t>
  </si>
  <si>
    <t xml:space="preserve">Catering </t>
  </si>
  <si>
    <t>Specific electricity uses</t>
  </si>
  <si>
    <t>Shares of end uses (in %)</t>
  </si>
  <si>
    <t>Thermal uses</t>
  </si>
  <si>
    <t>Thermal energy service per useful surface area (kWh - useful / sqm)</t>
  </si>
  <si>
    <t>Thermal energy service</t>
  </si>
  <si>
    <t>Ratio of energy service to energy consumption (system efficiency indicator)</t>
  </si>
  <si>
    <t>CO2 emissions per useful surface area (kg CO2 / sqm)</t>
  </si>
  <si>
    <t>Total emissions per representative building cell</t>
  </si>
  <si>
    <t>Shares of end use emissions per representative building cell (in %)</t>
  </si>
  <si>
    <t>Cost characteristics per useful surface area (€2010 / sqm)</t>
  </si>
  <si>
    <t>Energy related costs</t>
  </si>
  <si>
    <t>Energy equipment capital and operating costs</t>
  </si>
  <si>
    <t>Annuity of the capital costs</t>
  </si>
  <si>
    <t>Fixed costs</t>
  </si>
  <si>
    <t>Variable O&amp;M costs</t>
  </si>
  <si>
    <t>Fuel costs</t>
  </si>
  <si>
    <t>Policy related costs</t>
  </si>
  <si>
    <t>CO2 emissions related costs</t>
  </si>
  <si>
    <t>Efficiency policy related costs</t>
  </si>
  <si>
    <t>Renewables support</t>
  </si>
  <si>
    <t>as % of the value added per useful surface area</t>
  </si>
  <si>
    <t>Energy equipment capital and operating cost</t>
  </si>
  <si>
    <t>FR - Services sector - energy use</t>
  </si>
  <si>
    <t>Solids fired space heating system</t>
  </si>
  <si>
    <t>LPG fired space heating system</t>
  </si>
  <si>
    <t>Diesel oil fired space heating system</t>
  </si>
  <si>
    <t>Gas fired space heating system</t>
  </si>
  <si>
    <t>Gas heat pump space heating system</t>
  </si>
  <si>
    <t>Biomass fired space heating system</t>
  </si>
  <si>
    <t>Direct geothermal space heating system</t>
  </si>
  <si>
    <t>District heating space heating system</t>
  </si>
  <si>
    <t>Conventional electric space heating system</t>
  </si>
  <si>
    <t>Advanced electric space heating system</t>
  </si>
  <si>
    <t>Total energy consumption (ktoe)</t>
  </si>
  <si>
    <t>Solids</t>
  </si>
  <si>
    <t>LPG</t>
  </si>
  <si>
    <t>GDO and other liquids (incl. liq. bio.)</t>
  </si>
  <si>
    <t>Gases</t>
  </si>
  <si>
    <t>Biomass and wastes</t>
  </si>
  <si>
    <t>Solar</t>
  </si>
  <si>
    <t>Geothermal Energy</t>
  </si>
  <si>
    <t>Derived heat</t>
  </si>
  <si>
    <t>Electricity</t>
  </si>
  <si>
    <t>Total CO2 emissions (kt CO2)</t>
  </si>
  <si>
    <t>Detailed split of energy consumption (ktoe)</t>
  </si>
  <si>
    <t>GDO and other liquids</t>
  </si>
  <si>
    <t>Gases - used in gas fired space heating systems</t>
  </si>
  <si>
    <t>Gases - used in gas heat pump space heating systems</t>
  </si>
  <si>
    <t>Electricity - used in conventional electric space heating systems</t>
  </si>
  <si>
    <t>Electricity - used in advanced electric space heating systems</t>
  </si>
  <si>
    <t>Electricity - used in circulation in other space heating systems</t>
  </si>
  <si>
    <t>Detailed split of thermal energy service (ktoe useful)</t>
  </si>
  <si>
    <t>Total energy service (thermal uses)</t>
  </si>
  <si>
    <t>Gas</t>
  </si>
  <si>
    <t>Detailed split of CO2 emissions (kt CO2)</t>
  </si>
  <si>
    <t>Total emissions of thermal uses</t>
  </si>
  <si>
    <t>Emission factors</t>
  </si>
  <si>
    <t>Emission factors by fuel (kt CO2 / ktoe)</t>
  </si>
  <si>
    <t>Emissions intensity per end-use (kt CO2 / ktoe)</t>
  </si>
  <si>
    <t>FR - Services sector - specific electric uses</t>
  </si>
  <si>
    <t>Total consumption by specific electric appliances (in ktoe)</t>
  </si>
  <si>
    <t>Ventilation etc.</t>
  </si>
  <si>
    <t>Street lighting</t>
  </si>
  <si>
    <t>Building lighting</t>
  </si>
  <si>
    <t>Refrigeration</t>
  </si>
  <si>
    <t>Building technologies</t>
  </si>
  <si>
    <t>ICT and multimedia</t>
  </si>
  <si>
    <t>Specific electric appliances consumption per representative unit</t>
  </si>
  <si>
    <t>Ventilation etc. (kWh per serviced m2)</t>
  </si>
  <si>
    <t>Street lighting (kWh per appliance)</t>
  </si>
  <si>
    <t>Building lighting (kWh per appliance)</t>
  </si>
  <si>
    <t>Refrigeration (kWh per appliance)</t>
  </si>
  <si>
    <t>Building technologies (kWh per serviced m2)</t>
  </si>
  <si>
    <t>ICT and multimedia (kWh per appliance)</t>
  </si>
  <si>
    <t>Operating hours per appliance</t>
  </si>
  <si>
    <t>W per appliance (in average operating mode)</t>
  </si>
  <si>
    <t>Ventilation etc. (W per serviced m2)</t>
  </si>
  <si>
    <t>Street lighting (W per appliance)</t>
  </si>
  <si>
    <t>Building lighting (W per appliance)</t>
  </si>
  <si>
    <t>Refrigeration (W per appliance)</t>
  </si>
  <si>
    <t>Building technologies (W per serviced m2)</t>
  </si>
  <si>
    <t>ICT and multimedia (W per appliance)</t>
  </si>
  <si>
    <t>Stock of representative appliances</t>
  </si>
  <si>
    <t>Ventilation etc. (serviced mio m2)</t>
  </si>
  <si>
    <t>Street lighting (000 units)</t>
  </si>
  <si>
    <t>Building lighting (mio units)</t>
  </si>
  <si>
    <t>Refrigeration (000 units)</t>
  </si>
  <si>
    <t>Building technologies (serviced mio m2)</t>
  </si>
  <si>
    <t>ICT and multimedia (000 units)</t>
  </si>
  <si>
    <t>Penetration factor (%)</t>
  </si>
  <si>
    <t>Ventilation etc. (share of serviced m2)</t>
  </si>
  <si>
    <t>Street lighting (appliances per capita)</t>
  </si>
  <si>
    <t>Building lighting (share of serviced m2)</t>
  </si>
  <si>
    <t>Refrigeration (appliances per capita)</t>
  </si>
  <si>
    <t>Building technologies (share of serviced m2)</t>
  </si>
  <si>
    <t>ICT and multimedia (appliances per employee)</t>
  </si>
  <si>
    <t>FR - Services sector costs split</t>
  </si>
  <si>
    <t>Energy related costs / all services energy uses (€2010 / sqm)</t>
  </si>
  <si>
    <t>Energy related costs / all thermal uses (€2010 / sqm)</t>
  </si>
  <si>
    <t>Energy related costs / space heating (€2010 / sqm)</t>
  </si>
  <si>
    <t>Energy related costs / space cooling (€2010 / sqm)</t>
  </si>
  <si>
    <t>Energy related costs / hot water (€2010 / sqm)</t>
  </si>
  <si>
    <t>Energy related costs / catering (€2010 / sqm)</t>
  </si>
  <si>
    <t>Energy related costs / specific electricity uses (€2010 / sqm)</t>
  </si>
  <si>
    <t>Energy related costs / Ventilation etc. (€2010 / serviced sqm)</t>
  </si>
  <si>
    <t>Energy related costs / Street lighting (€2010 / appliance)</t>
  </si>
  <si>
    <t>Energy related costs / Building lighting (€2010 / serviced sqm)</t>
  </si>
  <si>
    <t>Energy related costs / Refrigeration (€2010 / appliance)</t>
  </si>
  <si>
    <t>Energy related costs / Building technologies (€2010 / serviced sqm)</t>
  </si>
  <si>
    <t>Energy related costs / ICT and multimedia (€2010 / appliance)</t>
  </si>
  <si>
    <t>FR - Services sector summary - per employee</t>
  </si>
  <si>
    <t>Energy consumption per employee (kWh / employee)</t>
  </si>
  <si>
    <t>Thermal energy service per employee (kWh - useful / employee)</t>
  </si>
  <si>
    <t>CO2 emissions per employee (kg CO2 / employee)</t>
  </si>
  <si>
    <t>Total emissions</t>
  </si>
  <si>
    <t>Shares of end use emissions (in %)</t>
  </si>
  <si>
    <t>Cost characteristics (€2010 / employee)</t>
  </si>
  <si>
    <t>as % of the value added per employee</t>
  </si>
  <si>
    <t>FR - Services sector summary - per capita</t>
  </si>
  <si>
    <t>Energy consumption per capita (kWh / capita)</t>
  </si>
  <si>
    <t>Thermal energy service per capita (kWh - useful / capita)</t>
  </si>
  <si>
    <t>CO2 emissions per capita (kg CO2 / capita)</t>
  </si>
  <si>
    <t>Cost characteristics (€2010 / capita)</t>
  </si>
  <si>
    <t>as % of the consumption expenditure per capita</t>
  </si>
  <si>
    <t>FR - Services sector summary - per representative building cell</t>
  </si>
  <si>
    <t>Energy consumption per representative building cell (kWh / representative building cell)</t>
  </si>
  <si>
    <t>Thermal energy service per representative building cell (kWh - useful / representative building cell)</t>
  </si>
  <si>
    <t>CO2 emissions per representative building cell (kg CO2 / representative building cell)</t>
  </si>
  <si>
    <t>Cost characteristics (€2010 / representative building cell)</t>
  </si>
  <si>
    <t>as % of the value added per representative building cell</t>
  </si>
  <si>
    <t>FR - Services sector summary - per value added</t>
  </si>
  <si>
    <t>Energy consumption per value added (kWh / M€2010)</t>
  </si>
  <si>
    <t>Thermal energy service per value added (kWh - useful / M€2010)</t>
  </si>
  <si>
    <t>CO2 emissions per value added (kg CO2 / M€2010)</t>
  </si>
  <si>
    <t>Cost characteristics (€2010 / M€2010 of value added)</t>
  </si>
  <si>
    <t>as % of value added</t>
  </si>
  <si>
    <t>FR - Agriculture, forestry and fishing</t>
  </si>
  <si>
    <t>Physical output (index)</t>
  </si>
  <si>
    <t>Energy consumption (ktoe)</t>
  </si>
  <si>
    <t>by fuel</t>
  </si>
  <si>
    <t>GDO (incl. biofuels)</t>
  </si>
  <si>
    <t>Fuel oil and other liquids</t>
  </si>
  <si>
    <t>Gas (incl. biogas)</t>
  </si>
  <si>
    <t>CO2 emissions (kt CO2)</t>
  </si>
  <si>
    <t>Value added intensity (toe/M€2010)</t>
  </si>
  <si>
    <t>Energy intensity (toe/physical output index)</t>
  </si>
  <si>
    <t>Agriculture, forestry and fishing</t>
  </si>
  <si>
    <t>Lighting</t>
  </si>
  <si>
    <t>Ventilation</t>
  </si>
  <si>
    <t>Motor drives</t>
  </si>
  <si>
    <t>Low enthalpy heat</t>
  </si>
  <si>
    <t>Farming machine drives</t>
  </si>
  <si>
    <t>Specific heat uses</t>
  </si>
  <si>
    <t>Pumping devices</t>
  </si>
  <si>
    <t>Market shares of energy uses (%)</t>
  </si>
  <si>
    <t>Detailed split of useful energy demand (ktoe)</t>
  </si>
  <si>
    <t>Ratio of useful energy demand to final energy consumption (system efficiency indicator)</t>
  </si>
  <si>
    <t>Market shares of emissions (%)</t>
  </si>
  <si>
    <t>Emission intensity (t of CO2 / physical output index)</t>
  </si>
  <si>
    <t>Cost characteristics (M€2010)</t>
  </si>
  <si>
    <t>FR</t>
  </si>
  <si>
    <t>France</t>
  </si>
  <si>
    <t>Click on the link to jump to the sheet</t>
  </si>
  <si>
    <t>Services sector summary - per useful surface area</t>
  </si>
  <si>
    <t>Services sector energy use</t>
  </si>
  <si>
    <t>Services sector specific electric uses</t>
  </si>
  <si>
    <t>Services sector costs split</t>
  </si>
  <si>
    <t>Services sector summary - per employee</t>
  </si>
  <si>
    <t>Services sector summary - per capita</t>
  </si>
  <si>
    <t>Services sector summary - per representative building cell</t>
  </si>
  <si>
    <t>Services sector summary - per value added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</si>
</sst>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_-;\-* #,##0.00_-;_-* &quot;-&quot;??_-;_-@_-"/>
    <numFmt numFmtId="165" formatCode="0.0"/>
    <numFmt numFmtId="166" formatCode="#,##0.000"/>
    <numFmt numFmtId="167" formatCode="#,##0.000;\-#,##0.000;&quot;-&quot;"/>
    <numFmt numFmtId="168" formatCode="mmmm\ yyyy"/>
    <numFmt numFmtId="169" formatCode="0.000;\-0.000;&quot;-&quot;"/>
    <numFmt numFmtId="170" formatCode="#,##0.0;\-#,##0.0;&quot;-&quot;"/>
    <numFmt numFmtId="171" formatCode="0.0%;\-0.0%;&quot;-&quot;"/>
    <numFmt numFmtId="172" formatCode="#,##0;\-#,##0;&quot;-&quot;"/>
    <numFmt numFmtId="173" formatCode="0.0;\-0.0;&quot;-&quot;"/>
    <numFmt numFmtId="174" formatCode="0.00;\-0.00;&quot;-&quot;"/>
    <numFmt numFmtId="175" formatCode="0.00%;\-0.00%;&quot;-&quot;"/>
    <numFmt numFmtId="176" formatCode="#,##0.00;\-#,##0.00;&quot;-&quot;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sz val="8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name val="Calibri"/>
      <family val="2"/>
      <scheme val="minor"/>
    </font>
    <font>
      <sz val="8"/>
      <color theme="1" tint="4.9989318521683403E-2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sz val="10"/>
      <color rgb="FFC00000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9"/>
      <color rgb="FFC00000"/>
      <name val="Calibri"/>
      <family val="2"/>
      <scheme val="minor"/>
    </font>
    <font>
      <sz val="9"/>
      <color rgb="FF002060"/>
      <name val="Calibri"/>
      <family val="2"/>
      <scheme val="minor"/>
    </font>
    <font>
      <sz val="8"/>
      <name val="Arial"/>
      <family val="2"/>
    </font>
    <font>
      <b/>
      <sz val="20"/>
      <name val="Arial"/>
      <family val="2"/>
    </font>
    <font>
      <b/>
      <sz val="24"/>
      <name val="Arial"/>
      <family val="2"/>
    </font>
    <font>
      <b/>
      <u/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4"/>
      <color rgb="FF0070C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theme="6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FCFC"/>
        <bgColor indexed="64"/>
      </patternFill>
    </fill>
    <fill>
      <patternFill patternType="solid">
        <fgColor theme="2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31" fillId="0" borderId="0" applyNumberFormat="0" applyFill="0" applyBorder="0" applyAlignment="0" applyProtection="0"/>
    <xf numFmtId="164" fontId="6" fillId="0" borderId="0" applyFont="0" applyFill="0" applyBorder="0" applyAlignment="0" applyProtection="0"/>
  </cellStyleXfs>
  <cellXfs count="314">
    <xf numFmtId="0" fontId="0" fillId="0" borderId="0" xfId="0"/>
    <xf numFmtId="0" fontId="2" fillId="0" borderId="0" xfId="1" applyFont="1" applyAlignment="1">
      <alignment vertical="center"/>
    </xf>
    <xf numFmtId="0" fontId="2" fillId="2" borderId="0" xfId="1" applyFont="1" applyFill="1" applyAlignment="1">
      <alignment vertical="center"/>
    </xf>
    <xf numFmtId="166" fontId="3" fillId="0" borderId="0" xfId="1" applyNumberFormat="1" applyFont="1" applyFill="1" applyBorder="1" applyAlignment="1">
      <alignment vertical="center"/>
    </xf>
    <xf numFmtId="165" fontId="2" fillId="2" borderId="0" xfId="1" applyNumberFormat="1" applyFont="1" applyFill="1" applyBorder="1" applyAlignment="1">
      <alignment vertical="center"/>
    </xf>
    <xf numFmtId="165" fontId="2" fillId="0" borderId="0" xfId="1" applyNumberFormat="1" applyFont="1" applyBorder="1" applyAlignment="1">
      <alignment vertical="center"/>
    </xf>
    <xf numFmtId="167" fontId="13" fillId="3" borderId="2" xfId="1" applyNumberFormat="1" applyFont="1" applyFill="1" applyBorder="1" applyAlignment="1">
      <alignment vertical="center"/>
    </xf>
    <xf numFmtId="3" fontId="7" fillId="0" borderId="3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1" fillId="0" borderId="0" xfId="3" applyFont="1"/>
    <xf numFmtId="0" fontId="21" fillId="0" borderId="0" xfId="3" applyFont="1" applyAlignment="1"/>
    <xf numFmtId="0" fontId="22" fillId="0" borderId="2" xfId="3" applyFont="1" applyBorder="1"/>
    <xf numFmtId="0" fontId="23" fillId="0" borderId="2" xfId="3" applyFont="1" applyBorder="1"/>
    <xf numFmtId="0" fontId="21" fillId="0" borderId="2" xfId="3" applyFont="1" applyBorder="1"/>
    <xf numFmtId="0" fontId="21" fillId="0" borderId="0" xfId="3" applyFont="1" applyAlignment="1">
      <alignment horizontal="center"/>
    </xf>
    <xf numFmtId="0" fontId="2" fillId="0" borderId="0" xfId="3" applyFont="1"/>
    <xf numFmtId="0" fontId="22" fillId="0" borderId="0" xfId="3" applyFont="1" applyBorder="1"/>
    <xf numFmtId="0" fontId="22" fillId="0" borderId="0" xfId="3" applyFont="1" applyBorder="1" applyAlignment="1">
      <alignment horizontal="right"/>
    </xf>
    <xf numFmtId="0" fontId="24" fillId="0" borderId="0" xfId="3" applyFont="1"/>
    <xf numFmtId="0" fontId="25" fillId="0" borderId="0" xfId="3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29" fillId="0" borderId="3" xfId="0" applyFont="1" applyBorder="1"/>
    <xf numFmtId="0" fontId="29" fillId="0" borderId="0" xfId="0" applyFont="1" applyBorder="1"/>
    <xf numFmtId="0" fontId="30" fillId="0" borderId="0" xfId="0" applyFont="1"/>
    <xf numFmtId="0" fontId="32" fillId="0" borderId="0" xfId="7" applyFont="1"/>
    <xf numFmtId="0" fontId="31" fillId="0" borderId="0" xfId="7"/>
    <xf numFmtId="168" fontId="26" fillId="0" borderId="0" xfId="3" quotePrefix="1" applyNumberFormat="1" applyFont="1" applyAlignment="1">
      <alignment horizontal="left"/>
    </xf>
    <xf numFmtId="169" fontId="18" fillId="5" borderId="2" xfId="6" applyNumberFormat="1" applyFont="1" applyFill="1" applyBorder="1" applyAlignment="1">
      <alignment vertical="center"/>
    </xf>
    <xf numFmtId="169" fontId="15" fillId="2" borderId="1" xfId="1" applyNumberFormat="1" applyFont="1" applyFill="1" applyBorder="1" applyAlignment="1">
      <alignment vertical="center"/>
    </xf>
    <xf numFmtId="169" fontId="15" fillId="2" borderId="0" xfId="1" applyNumberFormat="1" applyFont="1" applyFill="1" applyBorder="1" applyAlignment="1">
      <alignment vertical="center"/>
    </xf>
    <xf numFmtId="169" fontId="15" fillId="2" borderId="3" xfId="1" applyNumberFormat="1" applyFont="1" applyFill="1" applyBorder="1" applyAlignment="1">
      <alignment vertical="center"/>
    </xf>
    <xf numFmtId="170" fontId="18" fillId="5" borderId="2" xfId="1" applyNumberFormat="1" applyFont="1" applyFill="1" applyBorder="1" applyAlignment="1">
      <alignment vertical="center"/>
    </xf>
    <xf numFmtId="170" fontId="15" fillId="2" borderId="1" xfId="6" applyNumberFormat="1" applyFont="1" applyFill="1" applyBorder="1" applyAlignment="1">
      <alignment vertical="center"/>
    </xf>
    <xf numFmtId="170" fontId="15" fillId="2" borderId="0" xfId="6" applyNumberFormat="1" applyFont="1" applyFill="1" applyBorder="1" applyAlignment="1">
      <alignment vertical="center"/>
    </xf>
    <xf numFmtId="170" fontId="15" fillId="2" borderId="3" xfId="6" applyNumberFormat="1" applyFont="1" applyFill="1" applyBorder="1" applyAlignment="1">
      <alignment vertical="center"/>
    </xf>
    <xf numFmtId="171" fontId="18" fillId="5" borderId="2" xfId="5" applyNumberFormat="1" applyFont="1" applyFill="1" applyBorder="1" applyAlignment="1">
      <alignment vertical="center"/>
    </xf>
    <xf numFmtId="171" fontId="7" fillId="2" borderId="2" xfId="1" applyNumberFormat="1" applyFont="1" applyFill="1" applyBorder="1" applyAlignment="1">
      <alignment vertical="center"/>
    </xf>
    <xf numFmtId="171" fontId="15" fillId="2" borderId="1" xfId="1" applyNumberFormat="1" applyFont="1" applyFill="1" applyBorder="1" applyAlignment="1">
      <alignment vertical="center"/>
    </xf>
    <xf numFmtId="171" fontId="15" fillId="2" borderId="0" xfId="1" applyNumberFormat="1" applyFont="1" applyFill="1" applyBorder="1" applyAlignment="1">
      <alignment vertical="center"/>
    </xf>
    <xf numFmtId="171" fontId="15" fillId="2" borderId="3" xfId="1" applyNumberFormat="1" applyFont="1" applyFill="1" applyBorder="1" applyAlignment="1">
      <alignment vertical="center"/>
    </xf>
    <xf numFmtId="171" fontId="15" fillId="2" borderId="2" xfId="1" applyNumberFormat="1" applyFont="1" applyFill="1" applyBorder="1" applyAlignment="1">
      <alignment vertical="center"/>
    </xf>
    <xf numFmtId="170" fontId="2" fillId="5" borderId="2" xfId="1" applyNumberFormat="1" applyFont="1" applyFill="1" applyBorder="1" applyAlignment="1">
      <alignment vertical="center"/>
    </xf>
    <xf numFmtId="170" fontId="8" fillId="5" borderId="2" xfId="1" applyNumberFormat="1" applyFont="1" applyFill="1" applyBorder="1" applyAlignment="1">
      <alignment vertical="center"/>
    </xf>
    <xf numFmtId="170" fontId="2" fillId="0" borderId="0" xfId="1" applyNumberFormat="1" applyFont="1" applyBorder="1" applyAlignment="1">
      <alignment vertical="center"/>
    </xf>
    <xf numFmtId="170" fontId="2" fillId="0" borderId="3" xfId="1" applyNumberFormat="1" applyFont="1" applyBorder="1" applyAlignment="1">
      <alignment vertical="center"/>
    </xf>
    <xf numFmtId="170" fontId="7" fillId="3" borderId="2" xfId="1" applyNumberFormat="1" applyFont="1" applyFill="1" applyBorder="1" applyAlignment="1">
      <alignment vertical="center"/>
    </xf>
    <xf numFmtId="172" fontId="7" fillId="3" borderId="2" xfId="1" applyNumberFormat="1" applyFont="1" applyFill="1" applyBorder="1" applyAlignment="1">
      <alignment vertical="center"/>
    </xf>
    <xf numFmtId="172" fontId="2" fillId="0" borderId="0" xfId="1" applyNumberFormat="1" applyFont="1" applyFill="1" applyBorder="1" applyAlignment="1">
      <alignment vertical="center"/>
    </xf>
    <xf numFmtId="172" fontId="2" fillId="0" borderId="3" xfId="1" applyNumberFormat="1" applyFont="1" applyFill="1" applyBorder="1" applyAlignment="1">
      <alignment vertical="center"/>
    </xf>
    <xf numFmtId="171" fontId="7" fillId="3" borderId="2" xfId="5" applyNumberFormat="1" applyFont="1" applyFill="1" applyBorder="1" applyAlignment="1">
      <alignment vertical="center"/>
    </xf>
    <xf numFmtId="171" fontId="2" fillId="0" borderId="3" xfId="5" applyNumberFormat="1" applyFont="1" applyBorder="1" applyAlignment="1">
      <alignment vertical="center"/>
    </xf>
    <xf numFmtId="173" fontId="7" fillId="3" borderId="2" xfId="1" applyNumberFormat="1" applyFont="1" applyFill="1" applyBorder="1" applyAlignment="1">
      <alignment vertical="center"/>
    </xf>
    <xf numFmtId="173" fontId="18" fillId="5" borderId="2" xfId="1" applyNumberFormat="1" applyFont="1" applyFill="1" applyBorder="1" applyAlignment="1">
      <alignment vertical="center"/>
    </xf>
    <xf numFmtId="173" fontId="2" fillId="0" borderId="3" xfId="1" applyNumberFormat="1" applyFont="1" applyBorder="1" applyAlignment="1">
      <alignment vertical="center"/>
    </xf>
    <xf numFmtId="173" fontId="2" fillId="0" borderId="0" xfId="1" applyNumberFormat="1" applyFont="1" applyBorder="1" applyAlignment="1">
      <alignment vertical="center"/>
    </xf>
    <xf numFmtId="171" fontId="2" fillId="0" borderId="0" xfId="5" applyNumberFormat="1" applyFont="1" applyBorder="1" applyAlignment="1">
      <alignment vertical="center"/>
    </xf>
    <xf numFmtId="0" fontId="2" fillId="2" borderId="0" xfId="1" applyFont="1" applyFill="1" applyBorder="1" applyAlignment="1">
      <alignment vertical="center"/>
    </xf>
    <xf numFmtId="173" fontId="7" fillId="3" borderId="10" xfId="1" applyNumberFormat="1" applyFont="1" applyFill="1" applyBorder="1" applyAlignment="1">
      <alignment vertical="center"/>
    </xf>
    <xf numFmtId="173" fontId="7" fillId="3" borderId="11" xfId="1" applyNumberFormat="1" applyFont="1" applyFill="1" applyBorder="1" applyAlignment="1">
      <alignment vertical="center"/>
    </xf>
    <xf numFmtId="173" fontId="18" fillId="5" borderId="10" xfId="1" applyNumberFormat="1" applyFont="1" applyFill="1" applyBorder="1" applyAlignment="1">
      <alignment vertical="center"/>
    </xf>
    <xf numFmtId="173" fontId="18" fillId="5" borderId="11" xfId="1" applyNumberFormat="1" applyFont="1" applyFill="1" applyBorder="1" applyAlignment="1">
      <alignment vertical="center"/>
    </xf>
    <xf numFmtId="0" fontId="2" fillId="2" borderId="12" xfId="1" applyFont="1" applyFill="1" applyBorder="1" applyAlignment="1">
      <alignment vertical="center"/>
    </xf>
    <xf numFmtId="0" fontId="2" fillId="0" borderId="12" xfId="1" applyFont="1" applyFill="1" applyBorder="1" applyAlignment="1">
      <alignment vertical="center"/>
    </xf>
    <xf numFmtId="173" fontId="13" fillId="3" borderId="10" xfId="1" applyNumberFormat="1" applyFont="1" applyFill="1" applyBorder="1" applyAlignment="1">
      <alignment vertical="center"/>
    </xf>
    <xf numFmtId="173" fontId="13" fillId="3" borderId="2" xfId="1" applyNumberFormat="1" applyFont="1" applyFill="1" applyBorder="1" applyAlignment="1">
      <alignment vertical="center"/>
    </xf>
    <xf numFmtId="173" fontId="13" fillId="3" borderId="11" xfId="1" applyNumberFormat="1" applyFont="1" applyFill="1" applyBorder="1" applyAlignment="1">
      <alignment vertical="center"/>
    </xf>
    <xf numFmtId="173" fontId="7" fillId="3" borderId="10" xfId="5" applyNumberFormat="1" applyFont="1" applyFill="1" applyBorder="1" applyAlignment="1">
      <alignment vertical="center"/>
    </xf>
    <xf numFmtId="173" fontId="7" fillId="3" borderId="2" xfId="5" applyNumberFormat="1" applyFont="1" applyFill="1" applyBorder="1" applyAlignment="1">
      <alignment vertical="center"/>
    </xf>
    <xf numFmtId="173" fontId="7" fillId="3" borderId="11" xfId="5" applyNumberFormat="1" applyFont="1" applyFill="1" applyBorder="1" applyAlignment="1">
      <alignment vertical="center"/>
    </xf>
    <xf numFmtId="173" fontId="2" fillId="5" borderId="2" xfId="1" applyNumberFormat="1" applyFont="1" applyFill="1" applyBorder="1" applyAlignment="1">
      <alignment vertical="center"/>
    </xf>
    <xf numFmtId="173" fontId="2" fillId="5" borderId="11" xfId="1" applyNumberFormat="1" applyFont="1" applyFill="1" applyBorder="1" applyAlignment="1">
      <alignment vertical="center"/>
    </xf>
    <xf numFmtId="173" fontId="8" fillId="5" borderId="2" xfId="1" applyNumberFormat="1" applyFont="1" applyFill="1" applyBorder="1" applyAlignment="1">
      <alignment vertical="center"/>
    </xf>
    <xf numFmtId="173" fontId="8" fillId="5" borderId="11" xfId="1" applyNumberFormat="1" applyFont="1" applyFill="1" applyBorder="1" applyAlignment="1">
      <alignment vertical="center"/>
    </xf>
    <xf numFmtId="173" fontId="18" fillId="5" borderId="10" xfId="5" applyNumberFormat="1" applyFont="1" applyFill="1" applyBorder="1" applyAlignment="1">
      <alignment vertical="center"/>
    </xf>
    <xf numFmtId="173" fontId="18" fillId="5" borderId="2" xfId="5" applyNumberFormat="1" applyFont="1" applyFill="1" applyBorder="1" applyAlignment="1">
      <alignment vertical="center"/>
    </xf>
    <xf numFmtId="173" fontId="18" fillId="5" borderId="11" xfId="5" applyNumberFormat="1" applyFont="1" applyFill="1" applyBorder="1" applyAlignment="1">
      <alignment vertical="center"/>
    </xf>
    <xf numFmtId="173" fontId="18" fillId="5" borderId="10" xfId="6" applyNumberFormat="1" applyFont="1" applyFill="1" applyBorder="1" applyAlignment="1">
      <alignment vertical="center"/>
    </xf>
    <xf numFmtId="173" fontId="18" fillId="5" borderId="2" xfId="6" applyNumberFormat="1" applyFont="1" applyFill="1" applyBorder="1" applyAlignment="1">
      <alignment vertical="center"/>
    </xf>
    <xf numFmtId="173" fontId="18" fillId="5" borderId="11" xfId="6" applyNumberFormat="1" applyFont="1" applyFill="1" applyBorder="1" applyAlignment="1">
      <alignment vertical="center"/>
    </xf>
    <xf numFmtId="173" fontId="7" fillId="6" borderId="4" xfId="1" applyNumberFormat="1" applyFont="1" applyFill="1" applyBorder="1" applyAlignment="1">
      <alignment vertical="center"/>
    </xf>
    <xf numFmtId="173" fontId="7" fillId="6" borderId="1" xfId="1" applyNumberFormat="1" applyFont="1" applyFill="1" applyBorder="1" applyAlignment="1">
      <alignment vertical="center"/>
    </xf>
    <xf numFmtId="173" fontId="7" fillId="6" borderId="5" xfId="1" applyNumberFormat="1" applyFont="1" applyFill="1" applyBorder="1" applyAlignment="1">
      <alignment vertical="center"/>
    </xf>
    <xf numFmtId="173" fontId="7" fillId="6" borderId="6" xfId="1" applyNumberFormat="1" applyFont="1" applyFill="1" applyBorder="1" applyAlignment="1">
      <alignment vertical="center"/>
    </xf>
    <xf numFmtId="173" fontId="7" fillId="6" borderId="3" xfId="1" applyNumberFormat="1" applyFont="1" applyFill="1" applyBorder="1" applyAlignment="1">
      <alignment vertical="center"/>
    </xf>
    <xf numFmtId="173" fontId="7" fillId="6" borderId="7" xfId="1" applyNumberFormat="1" applyFont="1" applyFill="1" applyBorder="1" applyAlignment="1">
      <alignment vertical="center"/>
    </xf>
    <xf numFmtId="173" fontId="7" fillId="6" borderId="8" xfId="1" applyNumberFormat="1" applyFont="1" applyFill="1" applyBorder="1" applyAlignment="1">
      <alignment vertical="center"/>
    </xf>
    <xf numFmtId="173" fontId="7" fillId="6" borderId="0" xfId="1" applyNumberFormat="1" applyFont="1" applyFill="1" applyBorder="1" applyAlignment="1">
      <alignment vertical="center"/>
    </xf>
    <xf numFmtId="173" fontId="7" fillId="6" borderId="9" xfId="1" applyNumberFormat="1" applyFont="1" applyFill="1" applyBorder="1" applyAlignment="1">
      <alignment vertical="center"/>
    </xf>
    <xf numFmtId="173" fontId="7" fillId="6" borderId="10" xfId="1" applyNumberFormat="1" applyFont="1" applyFill="1" applyBorder="1" applyAlignment="1">
      <alignment vertical="center"/>
    </xf>
    <xf numFmtId="173" fontId="7" fillId="6" borderId="2" xfId="1" applyNumberFormat="1" applyFont="1" applyFill="1" applyBorder="1" applyAlignment="1">
      <alignment vertical="center"/>
    </xf>
    <xf numFmtId="173" fontId="7" fillId="6" borderId="11" xfId="1" applyNumberFormat="1" applyFont="1" applyFill="1" applyBorder="1" applyAlignment="1">
      <alignment vertical="center"/>
    </xf>
    <xf numFmtId="173" fontId="2" fillId="6" borderId="8" xfId="1" applyNumberFormat="1" applyFont="1" applyFill="1" applyBorder="1" applyAlignment="1">
      <alignment vertical="center"/>
    </xf>
    <xf numFmtId="173" fontId="2" fillId="6" borderId="0" xfId="1" applyNumberFormat="1" applyFont="1" applyFill="1" applyBorder="1" applyAlignment="1">
      <alignment vertical="center"/>
    </xf>
    <xf numFmtId="173" fontId="2" fillId="6" borderId="9" xfId="1" applyNumberFormat="1" applyFont="1" applyFill="1" applyBorder="1" applyAlignment="1">
      <alignment vertical="center"/>
    </xf>
    <xf numFmtId="173" fontId="7" fillId="6" borderId="10" xfId="6" applyNumberFormat="1" applyFont="1" applyFill="1" applyBorder="1" applyAlignment="1">
      <alignment vertical="center"/>
    </xf>
    <xf numFmtId="173" fontId="7" fillId="6" borderId="2" xfId="6" applyNumberFormat="1" applyFont="1" applyFill="1" applyBorder="1" applyAlignment="1">
      <alignment vertical="center"/>
    </xf>
    <xf numFmtId="173" fontId="7" fillId="6" borderId="11" xfId="6" applyNumberFormat="1" applyFont="1" applyFill="1" applyBorder="1" applyAlignment="1">
      <alignment vertical="center"/>
    </xf>
    <xf numFmtId="173" fontId="15" fillId="6" borderId="4" xfId="6" applyNumberFormat="1" applyFont="1" applyFill="1" applyBorder="1" applyAlignment="1">
      <alignment vertical="center"/>
    </xf>
    <xf numFmtId="173" fontId="15" fillId="6" borderId="1" xfId="6" applyNumberFormat="1" applyFont="1" applyFill="1" applyBorder="1" applyAlignment="1">
      <alignment vertical="center"/>
    </xf>
    <xf numFmtId="173" fontId="15" fillId="6" borderId="5" xfId="6" applyNumberFormat="1" applyFont="1" applyFill="1" applyBorder="1" applyAlignment="1">
      <alignment vertical="center"/>
    </xf>
    <xf numFmtId="173" fontId="15" fillId="6" borderId="8" xfId="6" applyNumberFormat="1" applyFont="1" applyFill="1" applyBorder="1" applyAlignment="1">
      <alignment vertical="center"/>
    </xf>
    <xf numFmtId="173" fontId="15" fillId="6" borderId="0" xfId="6" applyNumberFormat="1" applyFont="1" applyFill="1" applyBorder="1" applyAlignment="1">
      <alignment vertical="center"/>
    </xf>
    <xf numFmtId="173" fontId="15" fillId="6" borderId="9" xfId="6" applyNumberFormat="1" applyFont="1" applyFill="1" applyBorder="1" applyAlignment="1">
      <alignment vertical="center"/>
    </xf>
    <xf numFmtId="173" fontId="15" fillId="6" borderId="6" xfId="6" applyNumberFormat="1" applyFont="1" applyFill="1" applyBorder="1" applyAlignment="1">
      <alignment vertical="center"/>
    </xf>
    <xf numFmtId="173" fontId="15" fillId="6" borderId="3" xfId="6" applyNumberFormat="1" applyFont="1" applyFill="1" applyBorder="1" applyAlignment="1">
      <alignment vertical="center"/>
    </xf>
    <xf numFmtId="173" fontId="15" fillId="6" borderId="7" xfId="6" applyNumberFormat="1" applyFont="1" applyFill="1" applyBorder="1" applyAlignment="1">
      <alignment vertical="center"/>
    </xf>
    <xf numFmtId="173" fontId="15" fillId="6" borderId="10" xfId="6" applyNumberFormat="1" applyFont="1" applyFill="1" applyBorder="1" applyAlignment="1">
      <alignment vertical="center"/>
    </xf>
    <xf numFmtId="173" fontId="15" fillId="6" borderId="2" xfId="6" applyNumberFormat="1" applyFont="1" applyFill="1" applyBorder="1" applyAlignment="1">
      <alignment vertical="center"/>
    </xf>
    <xf numFmtId="173" fontId="15" fillId="6" borderId="11" xfId="6" applyNumberFormat="1" applyFont="1" applyFill="1" applyBorder="1" applyAlignment="1">
      <alignment vertical="center"/>
    </xf>
    <xf numFmtId="173" fontId="15" fillId="6" borderId="4" xfId="1" applyNumberFormat="1" applyFont="1" applyFill="1" applyBorder="1" applyAlignment="1">
      <alignment vertical="center"/>
    </xf>
    <xf numFmtId="173" fontId="15" fillId="6" borderId="1" xfId="1" applyNumberFormat="1" applyFont="1" applyFill="1" applyBorder="1" applyAlignment="1">
      <alignment vertical="center"/>
    </xf>
    <xf numFmtId="173" fontId="15" fillId="6" borderId="5" xfId="1" applyNumberFormat="1" applyFont="1" applyFill="1" applyBorder="1" applyAlignment="1">
      <alignment vertical="center"/>
    </xf>
    <xf numFmtId="173" fontId="15" fillId="6" borderId="8" xfId="1" applyNumberFormat="1" applyFont="1" applyFill="1" applyBorder="1" applyAlignment="1">
      <alignment vertical="center"/>
    </xf>
    <xf numFmtId="173" fontId="15" fillId="6" borderId="0" xfId="1" applyNumberFormat="1" applyFont="1" applyFill="1" applyBorder="1" applyAlignment="1">
      <alignment vertical="center"/>
    </xf>
    <xf numFmtId="173" fontId="15" fillId="6" borderId="9" xfId="1" applyNumberFormat="1" applyFont="1" applyFill="1" applyBorder="1" applyAlignment="1">
      <alignment vertical="center"/>
    </xf>
    <xf numFmtId="173" fontId="15" fillId="6" borderId="6" xfId="1" applyNumberFormat="1" applyFont="1" applyFill="1" applyBorder="1" applyAlignment="1">
      <alignment vertical="center"/>
    </xf>
    <xf numFmtId="173" fontId="15" fillId="6" borderId="3" xfId="1" applyNumberFormat="1" applyFont="1" applyFill="1" applyBorder="1" applyAlignment="1">
      <alignment vertical="center"/>
    </xf>
    <xf numFmtId="173" fontId="15" fillId="6" borderId="7" xfId="1" applyNumberFormat="1" applyFont="1" applyFill="1" applyBorder="1" applyAlignment="1">
      <alignment vertical="center"/>
    </xf>
    <xf numFmtId="173" fontId="15" fillId="6" borderId="10" xfId="1" applyNumberFormat="1" applyFont="1" applyFill="1" applyBorder="1" applyAlignment="1">
      <alignment vertical="center"/>
    </xf>
    <xf numFmtId="173" fontId="15" fillId="6" borderId="2" xfId="1" applyNumberFormat="1" applyFont="1" applyFill="1" applyBorder="1" applyAlignment="1">
      <alignment vertical="center"/>
    </xf>
    <xf numFmtId="173" fontId="15" fillId="6" borderId="11" xfId="1" applyNumberFormat="1" applyFont="1" applyFill="1" applyBorder="1" applyAlignment="1">
      <alignment vertical="center"/>
    </xf>
    <xf numFmtId="173" fontId="14" fillId="6" borderId="0" xfId="1" applyNumberFormat="1" applyFont="1" applyFill="1" applyBorder="1" applyAlignment="1">
      <alignment vertical="center"/>
    </xf>
    <xf numFmtId="173" fontId="14" fillId="6" borderId="9" xfId="1" applyNumberFormat="1" applyFont="1" applyFill="1" applyBorder="1" applyAlignment="1">
      <alignment vertical="center"/>
    </xf>
    <xf numFmtId="173" fontId="14" fillId="6" borderId="3" xfId="1" applyNumberFormat="1" applyFont="1" applyFill="1" applyBorder="1" applyAlignment="1">
      <alignment vertical="center"/>
    </xf>
    <xf numFmtId="173" fontId="14" fillId="6" borderId="7" xfId="1" applyNumberFormat="1" applyFont="1" applyFill="1" applyBorder="1" applyAlignment="1">
      <alignment vertical="center"/>
    </xf>
    <xf numFmtId="173" fontId="14" fillId="6" borderId="1" xfId="1" applyNumberFormat="1" applyFont="1" applyFill="1" applyBorder="1" applyAlignment="1">
      <alignment vertical="center"/>
    </xf>
    <xf numFmtId="173" fontId="14" fillId="6" borderId="5" xfId="1" applyNumberFormat="1" applyFont="1" applyFill="1" applyBorder="1" applyAlignment="1">
      <alignment vertical="center"/>
    </xf>
    <xf numFmtId="173" fontId="3" fillId="6" borderId="0" xfId="1" applyNumberFormat="1" applyFont="1" applyFill="1" applyBorder="1" applyAlignment="1">
      <alignment vertical="center"/>
    </xf>
    <xf numFmtId="173" fontId="3" fillId="6" borderId="9" xfId="1" applyNumberFormat="1" applyFont="1" applyFill="1" applyBorder="1" applyAlignment="1">
      <alignment vertical="center"/>
    </xf>
    <xf numFmtId="173" fontId="2" fillId="6" borderId="6" xfId="1" applyNumberFormat="1" applyFont="1" applyFill="1" applyBorder="1" applyAlignment="1">
      <alignment vertical="center"/>
    </xf>
    <xf numFmtId="173" fontId="2" fillId="6" borderId="3" xfId="1" applyNumberFormat="1" applyFont="1" applyFill="1" applyBorder="1" applyAlignment="1">
      <alignment vertical="center"/>
    </xf>
    <xf numFmtId="173" fontId="2" fillId="6" borderId="7" xfId="1" applyNumberFormat="1" applyFont="1" applyFill="1" applyBorder="1" applyAlignment="1">
      <alignment vertical="center"/>
    </xf>
    <xf numFmtId="173" fontId="2" fillId="6" borderId="8" xfId="5" applyNumberFormat="1" applyFont="1" applyFill="1" applyBorder="1" applyAlignment="1">
      <alignment vertical="center"/>
    </xf>
    <xf numFmtId="173" fontId="2" fillId="6" borderId="0" xfId="5" applyNumberFormat="1" applyFont="1" applyFill="1" applyBorder="1" applyAlignment="1">
      <alignment vertical="center"/>
    </xf>
    <xf numFmtId="173" fontId="2" fillId="6" borderId="9" xfId="5" applyNumberFormat="1" applyFont="1" applyFill="1" applyBorder="1" applyAlignment="1">
      <alignment vertical="center"/>
    </xf>
    <xf numFmtId="173" fontId="2" fillId="6" borderId="6" xfId="5" applyNumberFormat="1" applyFont="1" applyFill="1" applyBorder="1" applyAlignment="1">
      <alignment vertical="center"/>
    </xf>
    <xf numFmtId="173" fontId="2" fillId="6" borderId="3" xfId="5" applyNumberFormat="1" applyFont="1" applyFill="1" applyBorder="1" applyAlignment="1">
      <alignment vertical="center"/>
    </xf>
    <xf numFmtId="173" fontId="2" fillId="6" borderId="7" xfId="5" applyNumberFormat="1" applyFont="1" applyFill="1" applyBorder="1" applyAlignment="1">
      <alignment vertical="center"/>
    </xf>
    <xf numFmtId="0" fontId="22" fillId="0" borderId="0" xfId="3" applyFont="1" applyBorder="1" applyAlignment="1">
      <alignment horizontal="left"/>
    </xf>
    <xf numFmtId="172" fontId="2" fillId="0" borderId="0" xfId="1" applyNumberFormat="1" applyFont="1" applyBorder="1" applyAlignment="1">
      <alignment vertical="center"/>
    </xf>
    <xf numFmtId="172" fontId="2" fillId="0" borderId="3" xfId="1" applyNumberFormat="1" applyFont="1" applyBorder="1" applyAlignment="1">
      <alignment vertical="center"/>
    </xf>
    <xf numFmtId="172" fontId="14" fillId="0" borderId="1" xfId="1" applyNumberFormat="1" applyFont="1" applyBorder="1" applyAlignment="1">
      <alignment vertical="center"/>
    </xf>
    <xf numFmtId="172" fontId="14" fillId="0" borderId="0" xfId="1" applyNumberFormat="1" applyFont="1" applyBorder="1" applyAlignment="1">
      <alignment vertical="center"/>
    </xf>
    <xf numFmtId="172" fontId="14" fillId="0" borderId="3" xfId="1" applyNumberFormat="1" applyFont="1" applyBorder="1" applyAlignment="1">
      <alignment vertical="center"/>
    </xf>
    <xf numFmtId="172" fontId="18" fillId="5" borderId="2" xfId="1" applyNumberFormat="1" applyFont="1" applyFill="1" applyBorder="1" applyAlignment="1">
      <alignment vertical="center"/>
    </xf>
    <xf numFmtId="172" fontId="7" fillId="2" borderId="2" xfId="6" applyNumberFormat="1" applyFont="1" applyFill="1" applyBorder="1" applyAlignment="1">
      <alignment vertical="center"/>
    </xf>
    <xf numFmtId="172" fontId="15" fillId="2" borderId="1" xfId="6" applyNumberFormat="1" applyFont="1" applyFill="1" applyBorder="1" applyAlignment="1">
      <alignment vertical="center"/>
    </xf>
    <xf numFmtId="172" fontId="15" fillId="2" borderId="0" xfId="6" applyNumberFormat="1" applyFont="1" applyFill="1" applyBorder="1" applyAlignment="1">
      <alignment vertical="center"/>
    </xf>
    <xf numFmtId="172" fontId="15" fillId="2" borderId="3" xfId="6" applyNumberFormat="1" applyFont="1" applyFill="1" applyBorder="1" applyAlignment="1">
      <alignment vertical="center"/>
    </xf>
    <xf numFmtId="172" fontId="15" fillId="2" borderId="2" xfId="6" applyNumberFormat="1" applyFont="1" applyFill="1" applyBorder="1" applyAlignment="1">
      <alignment vertical="center"/>
    </xf>
    <xf numFmtId="175" fontId="18" fillId="5" borderId="2" xfId="5" applyNumberFormat="1" applyFont="1" applyFill="1" applyBorder="1" applyAlignment="1">
      <alignment vertical="center"/>
    </xf>
    <xf numFmtId="176" fontId="14" fillId="0" borderId="1" xfId="1" applyNumberFormat="1" applyFont="1" applyBorder="1" applyAlignment="1">
      <alignment vertical="center"/>
    </xf>
    <xf numFmtId="176" fontId="14" fillId="0" borderId="0" xfId="1" applyNumberFormat="1" applyFont="1" applyBorder="1" applyAlignment="1">
      <alignment vertical="center"/>
    </xf>
    <xf numFmtId="176" fontId="14" fillId="0" borderId="3" xfId="1" applyNumberFormat="1" applyFont="1" applyBorder="1" applyAlignment="1">
      <alignment vertical="center"/>
    </xf>
    <xf numFmtId="176" fontId="7" fillId="5" borderId="2" xfId="1" applyNumberFormat="1" applyFont="1" applyFill="1" applyBorder="1" applyAlignment="1">
      <alignment vertical="center"/>
    </xf>
    <xf numFmtId="173" fontId="7" fillId="5" borderId="2" xfId="1" applyNumberFormat="1" applyFont="1" applyFill="1" applyBorder="1" applyAlignment="1">
      <alignment vertical="center"/>
    </xf>
    <xf numFmtId="173" fontId="7" fillId="5" borderId="11" xfId="1" applyNumberFormat="1" applyFont="1" applyFill="1" applyBorder="1" applyAlignment="1">
      <alignment vertical="center"/>
    </xf>
    <xf numFmtId="170" fontId="7" fillId="2" borderId="2" xfId="6" applyNumberFormat="1" applyFont="1" applyFill="1" applyBorder="1" applyAlignment="1">
      <alignment vertical="center"/>
    </xf>
    <xf numFmtId="170" fontId="15" fillId="2" borderId="2" xfId="6" applyNumberFormat="1" applyFont="1" applyFill="1" applyBorder="1" applyAlignment="1">
      <alignment vertical="center"/>
    </xf>
    <xf numFmtId="173" fontId="18" fillId="7" borderId="2" xfId="1" applyNumberFormat="1" applyFont="1" applyFill="1" applyBorder="1" applyAlignment="1">
      <alignment vertical="center"/>
    </xf>
    <xf numFmtId="173" fontId="18" fillId="7" borderId="11" xfId="1" applyNumberFormat="1" applyFont="1" applyFill="1" applyBorder="1" applyAlignment="1">
      <alignment vertical="center"/>
    </xf>
    <xf numFmtId="173" fontId="18" fillId="3" borderId="2" xfId="1" applyNumberFormat="1" applyFont="1" applyFill="1" applyBorder="1" applyAlignment="1">
      <alignment vertical="center"/>
    </xf>
    <xf numFmtId="173" fontId="18" fillId="3" borderId="11" xfId="1" applyNumberFormat="1" applyFont="1" applyFill="1" applyBorder="1" applyAlignment="1">
      <alignment vertical="center"/>
    </xf>
    <xf numFmtId="176" fontId="18" fillId="5" borderId="2" xfId="1" applyNumberFormat="1" applyFont="1" applyFill="1" applyBorder="1" applyAlignment="1">
      <alignment vertical="center"/>
    </xf>
    <xf numFmtId="176" fontId="7" fillId="2" borderId="2" xfId="6" applyNumberFormat="1" applyFont="1" applyFill="1" applyBorder="1" applyAlignment="1">
      <alignment vertical="center"/>
    </xf>
    <xf numFmtId="176" fontId="15" fillId="2" borderId="1" xfId="6" applyNumberFormat="1" applyFont="1" applyFill="1" applyBorder="1" applyAlignment="1">
      <alignment vertical="center"/>
    </xf>
    <xf numFmtId="176" fontId="15" fillId="2" borderId="0" xfId="6" applyNumberFormat="1" applyFont="1" applyFill="1" applyBorder="1" applyAlignment="1">
      <alignment vertical="center"/>
    </xf>
    <xf numFmtId="176" fontId="15" fillId="2" borderId="3" xfId="6" applyNumberFormat="1" applyFont="1" applyFill="1" applyBorder="1" applyAlignment="1">
      <alignment vertical="center"/>
    </xf>
    <xf numFmtId="176" fontId="15" fillId="2" borderId="2" xfId="6" applyNumberFormat="1" applyFont="1" applyFill="1" applyBorder="1" applyAlignment="1">
      <alignment vertical="center"/>
    </xf>
    <xf numFmtId="176" fontId="18" fillId="7" borderId="2" xfId="1" applyNumberFormat="1" applyFont="1" applyFill="1" applyBorder="1" applyAlignment="1">
      <alignment vertical="center"/>
    </xf>
    <xf numFmtId="176" fontId="18" fillId="3" borderId="2" xfId="1" applyNumberFormat="1" applyFont="1" applyFill="1" applyBorder="1" applyAlignment="1">
      <alignment vertical="center"/>
    </xf>
    <xf numFmtId="173" fontId="2" fillId="6" borderId="9" xfId="5" applyNumberFormat="1" applyFont="1" applyFill="1" applyBorder="1" applyAlignment="1">
      <alignment horizontal="center" vertical="center"/>
    </xf>
    <xf numFmtId="173" fontId="2" fillId="6" borderId="0" xfId="5" applyNumberFormat="1" applyFont="1" applyFill="1" applyBorder="1" applyAlignment="1">
      <alignment horizontal="center" vertical="center"/>
    </xf>
    <xf numFmtId="2" fontId="2" fillId="0" borderId="0" xfId="5" applyNumberFormat="1" applyFont="1" applyFill="1" applyBorder="1" applyAlignment="1">
      <alignment horizontal="center" vertical="center"/>
    </xf>
    <xf numFmtId="173" fontId="33" fillId="6" borderId="7" xfId="1" applyNumberFormat="1" applyFont="1" applyFill="1" applyBorder="1" applyAlignment="1">
      <alignment vertical="center"/>
    </xf>
    <xf numFmtId="173" fontId="33" fillId="6" borderId="3" xfId="1" applyNumberFormat="1" applyFont="1" applyFill="1" applyBorder="1" applyAlignment="1">
      <alignment vertical="center"/>
    </xf>
    <xf numFmtId="170" fontId="33" fillId="0" borderId="3" xfId="1" applyNumberFormat="1" applyFont="1" applyBorder="1" applyAlignment="1">
      <alignment vertical="center"/>
    </xf>
    <xf numFmtId="173" fontId="33" fillId="6" borderId="9" xfId="1" applyNumberFormat="1" applyFont="1" applyFill="1" applyBorder="1" applyAlignment="1">
      <alignment vertical="center"/>
    </xf>
    <xf numFmtId="173" fontId="33" fillId="6" borderId="0" xfId="1" applyNumberFormat="1" applyFont="1" applyFill="1" applyBorder="1" applyAlignment="1">
      <alignment vertical="center"/>
    </xf>
    <xf numFmtId="170" fontId="33" fillId="0" borderId="0" xfId="1" applyNumberFormat="1" applyFont="1" applyFill="1" applyBorder="1" applyAlignment="1">
      <alignment vertical="center"/>
    </xf>
    <xf numFmtId="173" fontId="33" fillId="6" borderId="5" xfId="1" applyNumberFormat="1" applyFont="1" applyFill="1" applyBorder="1" applyAlignment="1">
      <alignment vertical="center"/>
    </xf>
    <xf numFmtId="173" fontId="33" fillId="6" borderId="1" xfId="1" applyNumberFormat="1" applyFont="1" applyFill="1" applyBorder="1" applyAlignment="1">
      <alignment vertical="center"/>
    </xf>
    <xf numFmtId="170" fontId="33" fillId="0" borderId="1" xfId="1" applyNumberFormat="1" applyFont="1" applyFill="1" applyBorder="1" applyAlignment="1">
      <alignment vertical="center"/>
    </xf>
    <xf numFmtId="173" fontId="34" fillId="6" borderId="9" xfId="1" applyNumberFormat="1" applyFont="1" applyFill="1" applyBorder="1" applyAlignment="1">
      <alignment vertical="center"/>
    </xf>
    <xf numFmtId="173" fontId="34" fillId="6" borderId="0" xfId="1" applyNumberFormat="1" applyFont="1" applyFill="1" applyBorder="1" applyAlignment="1">
      <alignment vertical="center"/>
    </xf>
    <xf numFmtId="173" fontId="3" fillId="5" borderId="11" xfId="5" applyNumberFormat="1" applyFont="1" applyFill="1" applyBorder="1" applyAlignment="1">
      <alignment vertical="center"/>
    </xf>
    <xf numFmtId="173" fontId="3" fillId="5" borderId="2" xfId="5" applyNumberFormat="1" applyFont="1" applyFill="1" applyBorder="1" applyAlignment="1">
      <alignment vertical="center"/>
    </xf>
    <xf numFmtId="170" fontId="3" fillId="5" borderId="2" xfId="5" applyNumberFormat="1" applyFont="1" applyFill="1" applyBorder="1" applyAlignment="1">
      <alignment vertical="center"/>
    </xf>
    <xf numFmtId="175" fontId="33" fillId="0" borderId="3" xfId="1" applyNumberFormat="1" applyFont="1" applyBorder="1" applyAlignment="1">
      <alignment vertical="center"/>
    </xf>
    <xf numFmtId="175" fontId="33" fillId="0" borderId="0" xfId="1" applyNumberFormat="1" applyFont="1" applyFill="1" applyBorder="1" applyAlignment="1">
      <alignment vertical="center"/>
    </xf>
    <xf numFmtId="175" fontId="33" fillId="0" borderId="1" xfId="1" applyNumberFormat="1" applyFont="1" applyFill="1" applyBorder="1" applyAlignment="1">
      <alignment vertical="center"/>
    </xf>
    <xf numFmtId="175" fontId="3" fillId="5" borderId="2" xfId="5" applyNumberFormat="1" applyFont="1" applyFill="1" applyBorder="1" applyAlignment="1">
      <alignment vertical="center"/>
    </xf>
    <xf numFmtId="173" fontId="34" fillId="6" borderId="7" xfId="1" applyNumberFormat="1" applyFont="1" applyFill="1" applyBorder="1" applyAlignment="1">
      <alignment vertical="center"/>
    </xf>
    <xf numFmtId="173" fontId="34" fillId="6" borderId="3" xfId="1" applyNumberFormat="1" applyFont="1" applyFill="1" applyBorder="1" applyAlignment="1">
      <alignment vertical="center"/>
    </xf>
    <xf numFmtId="170" fontId="34" fillId="0" borderId="3" xfId="1" applyNumberFormat="1" applyFont="1" applyFill="1" applyBorder="1" applyAlignment="1">
      <alignment vertical="center"/>
    </xf>
    <xf numFmtId="176" fontId="33" fillId="0" borderId="3" xfId="1" applyNumberFormat="1" applyFont="1" applyBorder="1" applyAlignment="1">
      <alignment vertical="center"/>
    </xf>
    <xf numFmtId="176" fontId="33" fillId="0" borderId="0" xfId="1" applyNumberFormat="1" applyFont="1" applyFill="1" applyBorder="1" applyAlignment="1">
      <alignment vertical="center"/>
    </xf>
    <xf numFmtId="176" fontId="33" fillId="0" borderId="1" xfId="1" applyNumberFormat="1" applyFont="1" applyFill="1" applyBorder="1" applyAlignment="1">
      <alignment vertical="center"/>
    </xf>
    <xf numFmtId="176" fontId="3" fillId="5" borderId="2" xfId="5" applyNumberFormat="1" applyFont="1" applyFill="1" applyBorder="1" applyAlignment="1">
      <alignment vertical="center"/>
    </xf>
    <xf numFmtId="173" fontId="2" fillId="3" borderId="11" xfId="1" applyNumberFormat="1" applyFont="1" applyFill="1" applyBorder="1" applyAlignment="1">
      <alignment vertical="center"/>
    </xf>
    <xf numFmtId="173" fontId="2" fillId="3" borderId="2" xfId="1" applyNumberFormat="1" applyFont="1" applyFill="1" applyBorder="1" applyAlignment="1">
      <alignment vertical="center"/>
    </xf>
    <xf numFmtId="170" fontId="2" fillId="3" borderId="2" xfId="1" applyNumberFormat="1" applyFont="1" applyFill="1" applyBorder="1" applyAlignment="1">
      <alignment vertical="center"/>
    </xf>
    <xf numFmtId="173" fontId="2" fillId="6" borderId="5" xfId="1" applyNumberFormat="1" applyFont="1" applyFill="1" applyBorder="1" applyAlignment="1">
      <alignment vertical="center"/>
    </xf>
    <xf numFmtId="173" fontId="2" fillId="6" borderId="1" xfId="1" applyNumberFormat="1" applyFont="1" applyFill="1" applyBorder="1" applyAlignment="1">
      <alignment vertical="center"/>
    </xf>
    <xf numFmtId="3" fontId="2" fillId="3" borderId="2" xfId="1" applyNumberFormat="1" applyFont="1" applyFill="1" applyBorder="1" applyAlignment="1">
      <alignment vertical="center"/>
    </xf>
    <xf numFmtId="2" fontId="2" fillId="2" borderId="1" xfId="1" applyNumberFormat="1" applyFont="1" applyFill="1" applyBorder="1" applyAlignment="1">
      <alignment vertical="center"/>
    </xf>
    <xf numFmtId="1" fontId="2" fillId="2" borderId="1" xfId="1" applyNumberFormat="1" applyFont="1" applyFill="1" applyBorder="1" applyAlignment="1">
      <alignment vertical="center"/>
    </xf>
    <xf numFmtId="0" fontId="2" fillId="2" borderId="8" xfId="1" applyFont="1" applyFill="1" applyBorder="1" applyAlignment="1">
      <alignment vertical="center"/>
    </xf>
    <xf numFmtId="0" fontId="8" fillId="0" borderId="4" xfId="1" applyFont="1" applyFill="1" applyBorder="1" applyAlignment="1">
      <alignment horizontal="left" vertical="center"/>
    </xf>
    <xf numFmtId="0" fontId="8" fillId="0" borderId="6" xfId="1" applyFont="1" applyFill="1" applyBorder="1" applyAlignment="1">
      <alignment horizontal="left" vertical="center"/>
    </xf>
    <xf numFmtId="0" fontId="8" fillId="0" borderId="8" xfId="1" applyFont="1" applyFill="1" applyBorder="1" applyAlignment="1">
      <alignment horizontal="left" vertical="center"/>
    </xf>
    <xf numFmtId="0" fontId="8" fillId="0" borderId="10" xfId="1" applyFont="1" applyFill="1" applyBorder="1" applyAlignment="1">
      <alignment horizontal="left" vertical="center"/>
    </xf>
    <xf numFmtId="0" fontId="2" fillId="2" borderId="8" xfId="1" applyFont="1" applyFill="1" applyBorder="1" applyAlignment="1">
      <alignment horizontal="left" vertical="center" indent="1"/>
    </xf>
    <xf numFmtId="0" fontId="12" fillId="3" borderId="10" xfId="1" applyFont="1" applyFill="1" applyBorder="1" applyAlignment="1">
      <alignment horizontal="left" vertical="center"/>
    </xf>
    <xf numFmtId="0" fontId="2" fillId="0" borderId="0" xfId="1" applyFont="1" applyBorder="1" applyAlignment="1">
      <alignment vertical="center"/>
    </xf>
    <xf numFmtId="0" fontId="8" fillId="0" borderId="4" xfId="1" applyFont="1" applyFill="1" applyBorder="1" applyAlignment="1">
      <alignment horizontal="left" vertical="center" indent="1"/>
    </xf>
    <xf numFmtId="0" fontId="8" fillId="0" borderId="8" xfId="1" applyFont="1" applyFill="1" applyBorder="1" applyAlignment="1">
      <alignment horizontal="left" vertical="center" indent="1"/>
    </xf>
    <xf numFmtId="0" fontId="8" fillId="0" borderId="6" xfId="1" applyFont="1" applyFill="1" applyBorder="1" applyAlignment="1">
      <alignment horizontal="left" vertical="center" indent="1"/>
    </xf>
    <xf numFmtId="0" fontId="17" fillId="5" borderId="10" xfId="1" applyFont="1" applyFill="1" applyBorder="1" applyAlignment="1">
      <alignment horizontal="left" vertical="center" indent="1"/>
    </xf>
    <xf numFmtId="0" fontId="9" fillId="0" borderId="10" xfId="1" applyFont="1" applyBorder="1" applyAlignment="1">
      <alignment horizontal="left" vertical="center" indent="2"/>
    </xf>
    <xf numFmtId="0" fontId="15" fillId="0" borderId="8" xfId="1" applyFont="1" applyFill="1" applyBorder="1" applyAlignment="1">
      <alignment horizontal="left" vertical="center" indent="3"/>
    </xf>
    <xf numFmtId="0" fontId="16" fillId="0" borderId="10" xfId="1" applyFont="1" applyFill="1" applyBorder="1" applyAlignment="1">
      <alignment horizontal="left" vertical="center" indent="2"/>
    </xf>
    <xf numFmtId="0" fontId="19" fillId="5" borderId="10" xfId="1" applyFont="1" applyFill="1" applyBorder="1" applyAlignment="1">
      <alignment horizontal="left" vertical="center" indent="1"/>
    </xf>
    <xf numFmtId="0" fontId="15" fillId="0" borderId="6" xfId="1" applyFont="1" applyFill="1" applyBorder="1" applyAlignment="1">
      <alignment horizontal="left" vertical="center" indent="3"/>
    </xf>
    <xf numFmtId="0" fontId="15" fillId="0" borderId="4" xfId="1" applyFont="1" applyFill="1" applyBorder="1" applyAlignment="1">
      <alignment horizontal="left" vertical="center" indent="3"/>
    </xf>
    <xf numFmtId="0" fontId="11" fillId="4" borderId="10" xfId="1" applyFont="1" applyFill="1" applyBorder="1" applyAlignment="1">
      <alignment horizontal="left" vertical="center"/>
    </xf>
    <xf numFmtId="1" fontId="10" fillId="4" borderId="2" xfId="1" applyNumberFormat="1" applyFont="1" applyFill="1" applyBorder="1" applyAlignment="1">
      <alignment horizontal="center" vertical="center"/>
    </xf>
    <xf numFmtId="1" fontId="10" fillId="4" borderId="11" xfId="1" applyNumberFormat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vertical="center"/>
    </xf>
    <xf numFmtId="0" fontId="4" fillId="0" borderId="8" xfId="1" applyFont="1" applyFill="1" applyBorder="1" applyAlignment="1">
      <alignment horizontal="left" vertical="center" indent="3"/>
    </xf>
    <xf numFmtId="0" fontId="14" fillId="2" borderId="4" xfId="1" applyFont="1" applyFill="1" applyBorder="1" applyAlignment="1">
      <alignment horizontal="left" vertical="center" indent="1"/>
    </xf>
    <xf numFmtId="0" fontId="14" fillId="2" borderId="8" xfId="1" applyFont="1" applyFill="1" applyBorder="1" applyAlignment="1">
      <alignment horizontal="left" vertical="center" indent="1"/>
    </xf>
    <xf numFmtId="0" fontId="14" fillId="2" borderId="6" xfId="1" applyFont="1" applyFill="1" applyBorder="1" applyAlignment="1">
      <alignment horizontal="left" vertical="center" indent="1"/>
    </xf>
    <xf numFmtId="0" fontId="2" fillId="2" borderId="8" xfId="1" applyFont="1" applyFill="1" applyBorder="1" applyAlignment="1">
      <alignment horizontal="left" vertical="center" indent="3"/>
    </xf>
    <xf numFmtId="0" fontId="20" fillId="5" borderId="10" xfId="1" applyFont="1" applyFill="1" applyBorder="1" applyAlignment="1">
      <alignment horizontal="left" vertical="center" indent="1"/>
    </xf>
    <xf numFmtId="0" fontId="8" fillId="5" borderId="10" xfId="1" applyFont="1" applyFill="1" applyBorder="1" applyAlignment="1">
      <alignment horizontal="left" vertical="center" indent="2"/>
    </xf>
    <xf numFmtId="0" fontId="2" fillId="2" borderId="4" xfId="1" applyFont="1" applyFill="1" applyBorder="1" applyAlignment="1">
      <alignment horizontal="left" vertical="center" indent="3"/>
    </xf>
    <xf numFmtId="0" fontId="2" fillId="2" borderId="6" xfId="1" applyFont="1" applyFill="1" applyBorder="1" applyAlignment="1">
      <alignment horizontal="left" vertical="center" indent="3"/>
    </xf>
    <xf numFmtId="0" fontId="8" fillId="5" borderId="10" xfId="1" applyFont="1" applyFill="1" applyBorder="1" applyAlignment="1">
      <alignment horizontal="left" vertical="center"/>
    </xf>
    <xf numFmtId="0" fontId="14" fillId="2" borderId="4" xfId="1" applyFont="1" applyFill="1" applyBorder="1" applyAlignment="1">
      <alignment horizontal="left" vertical="center" indent="2"/>
    </xf>
    <xf numFmtId="0" fontId="14" fillId="2" borderId="8" xfId="1" applyFont="1" applyFill="1" applyBorder="1" applyAlignment="1">
      <alignment horizontal="left" vertical="center" indent="2"/>
    </xf>
    <xf numFmtId="0" fontId="2" fillId="2" borderId="8" xfId="1" applyFont="1" applyFill="1" applyBorder="1" applyAlignment="1">
      <alignment horizontal="left" vertical="center" indent="2"/>
    </xf>
    <xf numFmtId="0" fontId="14" fillId="2" borderId="6" xfId="1" applyFont="1" applyFill="1" applyBorder="1" applyAlignment="1">
      <alignment horizontal="left" vertical="center" indent="2"/>
    </xf>
    <xf numFmtId="0" fontId="8" fillId="5" borderId="10" xfId="1" applyFont="1" applyFill="1" applyBorder="1" applyAlignment="1">
      <alignment horizontal="left" vertical="center" indent="1"/>
    </xf>
    <xf numFmtId="0" fontId="15" fillId="0" borderId="8" xfId="1" applyFont="1" applyFill="1" applyBorder="1" applyAlignment="1">
      <alignment horizontal="left" vertical="center" indent="2"/>
    </xf>
    <xf numFmtId="0" fontId="15" fillId="0" borderId="6" xfId="1" applyFont="1" applyFill="1" applyBorder="1" applyAlignment="1">
      <alignment horizontal="left" vertical="center" indent="2"/>
    </xf>
    <xf numFmtId="0" fontId="2" fillId="2" borderId="6" xfId="1" applyFont="1" applyFill="1" applyBorder="1" applyAlignment="1">
      <alignment horizontal="left" vertical="center" indent="1"/>
    </xf>
    <xf numFmtId="0" fontId="2" fillId="2" borderId="4" xfId="1" applyFont="1" applyFill="1" applyBorder="1" applyAlignment="1">
      <alignment horizontal="left" vertical="center" indent="1"/>
    </xf>
    <xf numFmtId="1" fontId="2" fillId="2" borderId="0" xfId="1" applyNumberFormat="1" applyFont="1" applyFill="1" applyBorder="1" applyAlignment="1">
      <alignment vertical="center"/>
    </xf>
    <xf numFmtId="0" fontId="17" fillId="7" borderId="10" xfId="1" applyFont="1" applyFill="1" applyBorder="1" applyAlignment="1">
      <alignment horizontal="left" vertical="center"/>
    </xf>
    <xf numFmtId="0" fontId="9" fillId="0" borderId="10" xfId="1" applyFont="1" applyBorder="1" applyAlignment="1">
      <alignment horizontal="left" vertical="center" indent="1"/>
    </xf>
    <xf numFmtId="0" fontId="16" fillId="0" borderId="10" xfId="1" applyFont="1" applyFill="1" applyBorder="1" applyAlignment="1">
      <alignment horizontal="left" vertical="center" indent="1"/>
    </xf>
    <xf numFmtId="0" fontId="15" fillId="0" borderId="4" xfId="1" applyFont="1" applyFill="1" applyBorder="1" applyAlignment="1">
      <alignment horizontal="left" vertical="center" indent="2"/>
    </xf>
    <xf numFmtId="176" fontId="2" fillId="2" borderId="0" xfId="1" applyNumberFormat="1" applyFont="1" applyFill="1" applyBorder="1" applyAlignment="1">
      <alignment vertical="center"/>
    </xf>
    <xf numFmtId="176" fontId="2" fillId="0" borderId="0" xfId="1" applyNumberFormat="1" applyFont="1" applyBorder="1" applyAlignment="1">
      <alignment vertical="center"/>
    </xf>
    <xf numFmtId="0" fontId="17" fillId="3" borderId="10" xfId="1" applyFont="1" applyFill="1" applyBorder="1" applyAlignment="1">
      <alignment horizontal="left" vertical="center"/>
    </xf>
    <xf numFmtId="165" fontId="4" fillId="0" borderId="8" xfId="1" applyNumberFormat="1" applyFont="1" applyBorder="1" applyAlignment="1">
      <alignment vertical="center"/>
    </xf>
    <xf numFmtId="0" fontId="8" fillId="3" borderId="10" xfId="1" applyFont="1" applyFill="1" applyBorder="1" applyAlignment="1">
      <alignment horizontal="left" vertical="center"/>
    </xf>
    <xf numFmtId="165" fontId="4" fillId="0" borderId="4" xfId="1" applyNumberFormat="1" applyFont="1" applyBorder="1" applyAlignment="1">
      <alignment vertical="center"/>
    </xf>
    <xf numFmtId="0" fontId="9" fillId="5" borderId="10" xfId="1" applyFont="1" applyFill="1" applyBorder="1" applyAlignment="1">
      <alignment horizontal="left" vertical="center" indent="1"/>
    </xf>
    <xf numFmtId="0" fontId="2" fillId="2" borderId="4" xfId="1" applyFont="1" applyFill="1" applyBorder="1" applyAlignment="1">
      <alignment horizontal="left" vertical="center" indent="2"/>
    </xf>
    <xf numFmtId="0" fontId="2" fillId="2" borderId="6" xfId="1" applyFont="1" applyFill="1" applyBorder="1" applyAlignment="1">
      <alignment horizontal="left" vertical="center" indent="2"/>
    </xf>
    <xf numFmtId="0" fontId="7" fillId="0" borderId="10" xfId="1" applyFont="1" applyBorder="1" applyAlignment="1">
      <alignment horizontal="left" vertical="center" indent="2"/>
    </xf>
    <xf numFmtId="0" fontId="34" fillId="0" borderId="8" xfId="1" applyFont="1" applyFill="1" applyBorder="1" applyAlignment="1">
      <alignment horizontal="left" vertical="center" indent="2"/>
    </xf>
    <xf numFmtId="170" fontId="34" fillId="0" borderId="0" xfId="1" applyNumberFormat="1" applyFont="1" applyFill="1" applyBorder="1" applyAlignment="1">
      <alignment vertical="center"/>
    </xf>
    <xf numFmtId="0" fontId="34" fillId="0" borderId="6" xfId="1" applyFont="1" applyFill="1" applyBorder="1" applyAlignment="1">
      <alignment horizontal="left" vertical="center" indent="2"/>
    </xf>
    <xf numFmtId="0" fontId="33" fillId="0" borderId="4" xfId="1" applyFont="1" applyFill="1" applyBorder="1" applyAlignment="1">
      <alignment horizontal="left" vertical="center" indent="2"/>
    </xf>
    <xf numFmtId="0" fontId="33" fillId="0" borderId="8" xfId="1" applyFont="1" applyFill="1" applyBorder="1" applyAlignment="1">
      <alignment horizontal="left" vertical="center" indent="2"/>
    </xf>
    <xf numFmtId="0" fontId="33" fillId="0" borderId="6" xfId="1" applyFont="1" applyFill="1" applyBorder="1" applyAlignment="1">
      <alignment horizontal="left" vertical="center" indent="2"/>
    </xf>
    <xf numFmtId="2" fontId="2" fillId="0" borderId="8" xfId="5" applyNumberFormat="1" applyFont="1" applyFill="1" applyBorder="1" applyAlignment="1">
      <alignment horizontal="center" vertical="center"/>
    </xf>
    <xf numFmtId="0" fontId="3" fillId="5" borderId="10" xfId="1" applyFont="1" applyFill="1" applyBorder="1" applyAlignment="1">
      <alignment horizontal="left" vertical="center" indent="1"/>
    </xf>
    <xf numFmtId="175" fontId="34" fillId="0" borderId="0" xfId="1" applyNumberFormat="1" applyFont="1" applyFill="1" applyBorder="1" applyAlignment="1">
      <alignment vertical="center"/>
    </xf>
    <xf numFmtId="176" fontId="34" fillId="0" borderId="0" xfId="1" applyNumberFormat="1" applyFont="1" applyFill="1" applyBorder="1" applyAlignment="1">
      <alignment vertical="center"/>
    </xf>
    <xf numFmtId="172" fontId="7" fillId="0" borderId="1" xfId="1" applyNumberFormat="1" applyFont="1" applyFill="1" applyBorder="1" applyAlignment="1">
      <alignment vertical="center"/>
    </xf>
    <xf numFmtId="172" fontId="7" fillId="0" borderId="3" xfId="1" applyNumberFormat="1" applyFont="1" applyFill="1" applyBorder="1" applyAlignment="1">
      <alignment vertical="center"/>
    </xf>
    <xf numFmtId="172" fontId="7" fillId="0" borderId="0" xfId="1" applyNumberFormat="1" applyFont="1" applyFill="1" applyBorder="1" applyAlignment="1">
      <alignment vertical="center"/>
    </xf>
    <xf numFmtId="173" fontId="7" fillId="0" borderId="2" xfId="1" applyNumberFormat="1" applyFont="1" applyFill="1" applyBorder="1" applyAlignment="1">
      <alignment vertical="center"/>
    </xf>
    <xf numFmtId="173" fontId="7" fillId="0" borderId="1" xfId="1" applyNumberFormat="1" applyFont="1" applyFill="1" applyBorder="1" applyAlignment="1">
      <alignment vertical="center"/>
    </xf>
    <xf numFmtId="173" fontId="7" fillId="0" borderId="0" xfId="1" applyNumberFormat="1" applyFont="1" applyFill="1" applyBorder="1" applyAlignment="1">
      <alignment vertical="center"/>
    </xf>
    <xf numFmtId="173" fontId="7" fillId="0" borderId="3" xfId="1" applyNumberFormat="1" applyFont="1" applyFill="1" applyBorder="1" applyAlignment="1">
      <alignment vertical="center"/>
    </xf>
    <xf numFmtId="174" fontId="8" fillId="5" borderId="2" xfId="1" applyNumberFormat="1" applyFont="1" applyFill="1" applyBorder="1" applyAlignment="1">
      <alignment vertical="center"/>
    </xf>
    <xf numFmtId="174" fontId="15" fillId="2" borderId="1" xfId="6" applyNumberFormat="1" applyFont="1" applyFill="1" applyBorder="1" applyAlignment="1">
      <alignment vertical="center"/>
    </xf>
    <xf numFmtId="174" fontId="15" fillId="2" borderId="0" xfId="6" applyNumberFormat="1" applyFont="1" applyFill="1" applyBorder="1" applyAlignment="1">
      <alignment vertical="center"/>
    </xf>
    <xf numFmtId="174" fontId="15" fillId="2" borderId="3" xfId="6" applyNumberFormat="1" applyFont="1" applyFill="1" applyBorder="1" applyAlignment="1">
      <alignment vertical="center"/>
    </xf>
    <xf numFmtId="167" fontId="8" fillId="5" borderId="2" xfId="1" applyNumberFormat="1" applyFont="1" applyFill="1" applyBorder="1" applyAlignment="1">
      <alignment vertical="center"/>
    </xf>
    <xf numFmtId="167" fontId="2" fillId="5" borderId="2" xfId="1" applyNumberFormat="1" applyFont="1" applyFill="1" applyBorder="1" applyAlignment="1">
      <alignment vertical="center"/>
    </xf>
    <xf numFmtId="167" fontId="2" fillId="0" borderId="0" xfId="1" applyNumberFormat="1" applyFont="1" applyBorder="1" applyAlignment="1">
      <alignment vertical="center"/>
    </xf>
    <xf numFmtId="167" fontId="2" fillId="0" borderId="3" xfId="1" applyNumberFormat="1" applyFont="1" applyBorder="1" applyAlignment="1">
      <alignment vertical="center"/>
    </xf>
    <xf numFmtId="170" fontId="2" fillId="0" borderId="1" xfId="1" applyNumberFormat="1" applyFont="1" applyBorder="1" applyAlignment="1">
      <alignment vertical="center"/>
    </xf>
    <xf numFmtId="0" fontId="36" fillId="0" borderId="0" xfId="3" applyFont="1"/>
    <xf numFmtId="0" fontId="35" fillId="0" borderId="0" xfId="0" applyFont="1" applyAlignment="1">
      <alignment vertical="center"/>
    </xf>
    <xf numFmtId="0" fontId="2" fillId="0" borderId="0" xfId="3" applyFont="1" applyAlignment="1">
      <alignment vertical="center"/>
    </xf>
    <xf numFmtId="173" fontId="7" fillId="2" borderId="4" xfId="5" applyNumberFormat="1" applyFont="1" applyFill="1" applyBorder="1" applyAlignment="1">
      <alignment vertical="center"/>
    </xf>
    <xf numFmtId="173" fontId="7" fillId="2" borderId="1" xfId="5" applyNumberFormat="1" applyFont="1" applyFill="1" applyBorder="1" applyAlignment="1">
      <alignment vertical="center"/>
    </xf>
    <xf numFmtId="173" fontId="7" fillId="2" borderId="5" xfId="5" applyNumberFormat="1" applyFont="1" applyFill="1" applyBorder="1" applyAlignment="1">
      <alignment vertical="center"/>
    </xf>
    <xf numFmtId="173" fontId="15" fillId="2" borderId="6" xfId="5" applyNumberFormat="1" applyFont="1" applyFill="1" applyBorder="1" applyAlignment="1">
      <alignment vertical="center"/>
    </xf>
    <xf numFmtId="173" fontId="15" fillId="2" borderId="3" xfId="5" applyNumberFormat="1" applyFont="1" applyFill="1" applyBorder="1" applyAlignment="1">
      <alignment vertical="center"/>
    </xf>
    <xf numFmtId="173" fontId="15" fillId="2" borderId="7" xfId="5" applyNumberFormat="1" applyFont="1" applyFill="1" applyBorder="1" applyAlignment="1">
      <alignment vertical="center"/>
    </xf>
    <xf numFmtId="0" fontId="9" fillId="0" borderId="4" xfId="1" applyFont="1" applyBorder="1" applyAlignment="1">
      <alignment horizontal="left" vertical="center" indent="2"/>
    </xf>
    <xf numFmtId="175" fontId="7" fillId="2" borderId="1" xfId="5" applyNumberFormat="1" applyFont="1" applyFill="1" applyBorder="1" applyAlignment="1">
      <alignment vertical="center"/>
    </xf>
    <xf numFmtId="175" fontId="7" fillId="2" borderId="5" xfId="5" applyNumberFormat="1" applyFont="1" applyFill="1" applyBorder="1" applyAlignment="1">
      <alignment vertical="center"/>
    </xf>
    <xf numFmtId="0" fontId="16" fillId="0" borderId="6" xfId="1" applyFont="1" applyFill="1" applyBorder="1" applyAlignment="1">
      <alignment horizontal="left" vertical="center" indent="2"/>
    </xf>
    <xf numFmtId="175" fontId="15" fillId="2" borderId="3" xfId="5" applyNumberFormat="1" applyFont="1" applyFill="1" applyBorder="1" applyAlignment="1">
      <alignment vertical="center"/>
    </xf>
    <xf numFmtId="175" fontId="15" fillId="2" borderId="7" xfId="5" applyNumberFormat="1" applyFont="1" applyFill="1" applyBorder="1" applyAlignment="1">
      <alignment vertical="center"/>
    </xf>
    <xf numFmtId="0" fontId="2" fillId="6" borderId="8" xfId="1" applyFont="1" applyFill="1" applyBorder="1" applyAlignment="1">
      <alignment horizontal="center" vertical="center"/>
    </xf>
    <xf numFmtId="0" fontId="2" fillId="6" borderId="0" xfId="1" applyFont="1" applyFill="1" applyBorder="1" applyAlignment="1">
      <alignment horizontal="center" vertical="center"/>
    </xf>
    <xf numFmtId="0" fontId="2" fillId="6" borderId="9" xfId="1" applyFont="1" applyFill="1" applyBorder="1" applyAlignment="1">
      <alignment horizontal="center" vertical="center"/>
    </xf>
    <xf numFmtId="0" fontId="2" fillId="6" borderId="3" xfId="1" applyFont="1" applyFill="1" applyBorder="1" applyAlignment="1">
      <alignment horizontal="center" vertical="center"/>
    </xf>
    <xf numFmtId="0" fontId="2" fillId="6" borderId="7" xfId="1" applyFont="1" applyFill="1" applyBorder="1" applyAlignment="1">
      <alignment horizontal="center" vertical="center"/>
    </xf>
    <xf numFmtId="1" fontId="10" fillId="4" borderId="10" xfId="1" quotePrefix="1" applyNumberFormat="1" applyFont="1" applyFill="1" applyBorder="1" applyAlignment="1">
      <alignment horizontal="center" vertical="center"/>
    </xf>
    <xf numFmtId="1" fontId="10" fillId="4" borderId="2" xfId="1" quotePrefix="1" applyNumberFormat="1" applyFont="1" applyFill="1" applyBorder="1" applyAlignment="1">
      <alignment horizontal="center" vertical="center"/>
    </xf>
    <xf numFmtId="1" fontId="10" fillId="4" borderId="11" xfId="1" quotePrefix="1" applyNumberFormat="1" applyFont="1" applyFill="1" applyBorder="1" applyAlignment="1">
      <alignment horizontal="center" vertical="center"/>
    </xf>
  </cellXfs>
  <cellStyles count="9">
    <cellStyle name="Comma" xfId="6" builtinId="3"/>
    <cellStyle name="Comma 2" xfId="8"/>
    <cellStyle name="Hyperlink" xfId="7" builtinId="8"/>
    <cellStyle name="Normal" xfId="0" builtinId="0"/>
    <cellStyle name="Normal 2" xfId="1"/>
    <cellStyle name="Normal 3" xfId="3"/>
    <cellStyle name="Percent" xfId="5" builtinId="5"/>
    <cellStyle name="Percent 2" xfId="2"/>
    <cellStyle name="Percent 3" xfId="4"/>
  </cellStyles>
  <dxfs count="0"/>
  <tableStyles count="0" defaultTableStyle="TableStyleMedium2" defaultPivotStyle="PivotStyleLight16"/>
  <colors>
    <mruColors>
      <color rgb="FFFCFCFC"/>
      <color rgb="FFF8FAF4"/>
      <color rgb="FFEEF3F8"/>
      <color rgb="FFFCFEB0"/>
      <color rgb="FFF5FED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23</xdr:row>
      <xdr:rowOff>0</xdr:rowOff>
    </xdr:from>
    <xdr:to>
      <xdr:col>4</xdr:col>
      <xdr:colOff>2872317</xdr:colOff>
      <xdr:row>35</xdr:row>
      <xdr:rowOff>94192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68833" y="3841750"/>
          <a:ext cx="2872317" cy="2073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I67"/>
  <sheetViews>
    <sheetView showGridLines="0" tabSelected="1" zoomScale="80" zoomScaleNormal="80" workbookViewId="0"/>
  </sheetViews>
  <sheetFormatPr defaultRowHeight="11.25" x14ac:dyDescent="0.2"/>
  <cols>
    <col min="1" max="1" width="9.7109375" style="15" customWidth="1"/>
    <col min="2" max="2" width="15.7109375" style="14" customWidth="1"/>
    <col min="3" max="3" width="11.140625" style="9" customWidth="1"/>
    <col min="4" max="4" width="96.5703125" style="9" customWidth="1"/>
    <col min="5" max="5" width="52.7109375" style="9" customWidth="1"/>
    <col min="6" max="16384" width="9.140625" style="9"/>
  </cols>
  <sheetData>
    <row r="1" spans="1:5" x14ac:dyDescent="0.2">
      <c r="A1" s="9"/>
      <c r="B1" s="10"/>
    </row>
    <row r="5" spans="1:5" ht="21" x14ac:dyDescent="0.35">
      <c r="A5" s="291"/>
    </row>
    <row r="13" spans="1:5" ht="30" x14ac:dyDescent="0.4">
      <c r="A13" s="11"/>
      <c r="B13" s="12" t="s">
        <v>9</v>
      </c>
      <c r="C13" s="13"/>
      <c r="D13" s="13"/>
      <c r="E13" s="13"/>
    </row>
    <row r="17" spans="2:9" s="15" customFormat="1" ht="11.25" customHeight="1" x14ac:dyDescent="0.2">
      <c r="B17" s="14"/>
      <c r="C17" s="9"/>
      <c r="D17" s="9"/>
      <c r="E17" s="9"/>
      <c r="F17" s="9"/>
      <c r="G17" s="9"/>
      <c r="H17" s="9"/>
      <c r="I17" s="9"/>
    </row>
    <row r="18" spans="2:9" s="15" customFormat="1" ht="12.75" customHeight="1" x14ac:dyDescent="0.2">
      <c r="B18" s="14"/>
      <c r="C18" s="9"/>
      <c r="D18" s="9"/>
      <c r="E18" s="9"/>
      <c r="F18" s="9"/>
      <c r="G18" s="9"/>
      <c r="H18" s="9"/>
      <c r="I18" s="9"/>
    </row>
    <row r="19" spans="2:9" s="15" customFormat="1" x14ac:dyDescent="0.2">
      <c r="C19" s="9"/>
      <c r="D19" s="9"/>
      <c r="E19" s="9"/>
      <c r="F19" s="9"/>
      <c r="G19" s="9"/>
      <c r="H19" s="9"/>
      <c r="I19" s="9"/>
    </row>
    <row r="20" spans="2:9" s="15" customFormat="1" ht="11.25" customHeight="1" x14ac:dyDescent="0.2">
      <c r="B20" s="14"/>
      <c r="C20" s="9"/>
      <c r="D20" s="9"/>
      <c r="E20" s="9"/>
      <c r="F20" s="9"/>
      <c r="G20" s="9"/>
      <c r="H20" s="9"/>
      <c r="I20" s="9"/>
    </row>
    <row r="21" spans="2:9" s="15" customFormat="1" ht="11.25" customHeight="1" x14ac:dyDescent="0.2">
      <c r="B21" s="14"/>
      <c r="C21" s="9"/>
      <c r="D21" s="9"/>
      <c r="E21" s="9"/>
      <c r="F21" s="9"/>
      <c r="G21" s="9"/>
      <c r="H21" s="9"/>
      <c r="I21" s="9"/>
    </row>
    <row r="22" spans="2:9" s="15" customFormat="1" ht="11.25" customHeight="1" x14ac:dyDescent="0.2">
      <c r="B22" s="14"/>
      <c r="C22" s="9"/>
      <c r="D22" s="9"/>
      <c r="E22" s="9"/>
      <c r="F22" s="9"/>
      <c r="G22" s="9"/>
      <c r="H22" s="9"/>
      <c r="I22" s="9"/>
    </row>
    <row r="23" spans="2:9" s="15" customFormat="1" ht="26.25" x14ac:dyDescent="0.4">
      <c r="C23" s="17" t="s">
        <v>10</v>
      </c>
      <c r="D23" s="140" t="s">
        <v>11</v>
      </c>
      <c r="E23" s="17"/>
      <c r="F23" s="9"/>
      <c r="G23" s="9"/>
      <c r="H23" s="9"/>
      <c r="I23" s="9"/>
    </row>
    <row r="24" spans="2:9" s="15" customFormat="1" ht="11.25" customHeight="1" x14ac:dyDescent="0.2">
      <c r="B24" s="14"/>
      <c r="C24" s="9"/>
      <c r="D24" s="9"/>
      <c r="E24" s="9"/>
      <c r="F24" s="9"/>
      <c r="G24" s="9"/>
      <c r="H24" s="9"/>
      <c r="I24" s="9"/>
    </row>
    <row r="25" spans="2:9" s="15" customFormat="1" ht="13.5" customHeight="1" x14ac:dyDescent="0.2">
      <c r="B25" s="14"/>
      <c r="C25" s="9"/>
      <c r="D25" s="9"/>
      <c r="E25" s="9"/>
      <c r="F25" s="9"/>
      <c r="G25" s="9"/>
      <c r="H25" s="9"/>
      <c r="I25" s="9"/>
    </row>
    <row r="26" spans="2:9" s="15" customFormat="1" ht="10.5" customHeight="1" x14ac:dyDescent="0.2">
      <c r="B26" s="14"/>
      <c r="C26" s="9"/>
      <c r="D26" s="9"/>
      <c r="E26" s="9"/>
      <c r="F26" s="9"/>
      <c r="G26" s="9"/>
      <c r="H26" s="9"/>
      <c r="I26" s="9"/>
    </row>
    <row r="28" spans="2:9" s="15" customFormat="1" ht="11.25" customHeight="1" x14ac:dyDescent="0.2">
      <c r="B28" s="14"/>
      <c r="C28" s="9"/>
      <c r="D28" s="9"/>
      <c r="E28" s="9"/>
      <c r="F28" s="9"/>
      <c r="G28" s="9"/>
      <c r="H28" s="9"/>
      <c r="I28" s="9"/>
    </row>
    <row r="29" spans="2:9" s="15" customFormat="1" ht="26.25" x14ac:dyDescent="0.4">
      <c r="B29" s="14"/>
      <c r="C29" s="16"/>
      <c r="D29" s="9"/>
      <c r="E29" s="9"/>
      <c r="F29" s="9"/>
      <c r="G29" s="9"/>
      <c r="H29" s="9"/>
      <c r="I29" s="9"/>
    </row>
    <row r="30" spans="2:9" s="15" customFormat="1" ht="11.25" customHeight="1" x14ac:dyDescent="0.2">
      <c r="B30" s="14"/>
      <c r="C30" s="9"/>
      <c r="D30" s="9"/>
      <c r="E30" s="9"/>
      <c r="F30" s="9"/>
      <c r="G30" s="9"/>
      <c r="H30" s="9"/>
      <c r="I30" s="9"/>
    </row>
    <row r="31" spans="2:9" s="15" customFormat="1" ht="11.25" customHeight="1" x14ac:dyDescent="0.2">
      <c r="B31" s="14"/>
      <c r="C31" s="9"/>
      <c r="D31" s="9"/>
      <c r="E31" s="9"/>
      <c r="F31" s="9"/>
      <c r="G31" s="9"/>
      <c r="H31" s="9"/>
      <c r="I31" s="9"/>
    </row>
    <row r="32" spans="2:9" s="15" customFormat="1" ht="11.25" customHeight="1" x14ac:dyDescent="0.2">
      <c r="B32" s="14"/>
      <c r="C32" s="9"/>
      <c r="D32" s="9"/>
      <c r="E32" s="9"/>
      <c r="F32" s="9"/>
      <c r="G32" s="9"/>
      <c r="H32" s="9"/>
      <c r="I32" s="9"/>
    </row>
    <row r="33" spans="1:9" s="15" customFormat="1" ht="11.25" customHeight="1" x14ac:dyDescent="0.2">
      <c r="B33" s="14"/>
      <c r="C33" s="9"/>
      <c r="D33" s="9"/>
      <c r="E33" s="9"/>
      <c r="F33" s="9"/>
      <c r="G33" s="9"/>
      <c r="H33" s="9"/>
      <c r="I33" s="9"/>
    </row>
    <row r="34" spans="1:9" s="15" customFormat="1" ht="11.25" customHeight="1" x14ac:dyDescent="0.2">
      <c r="B34" s="14"/>
      <c r="C34" s="9"/>
      <c r="D34" s="9"/>
      <c r="E34" s="9"/>
      <c r="F34" s="9"/>
      <c r="G34" s="9"/>
      <c r="H34" s="9"/>
      <c r="I34" s="9"/>
    </row>
    <row r="35" spans="1:9" s="15" customFormat="1" ht="11.25" customHeight="1" x14ac:dyDescent="0.2">
      <c r="B35" s="14"/>
      <c r="C35" s="9"/>
      <c r="D35" s="9"/>
      <c r="E35" s="9"/>
      <c r="F35" s="9"/>
      <c r="G35" s="9"/>
      <c r="H35" s="9"/>
      <c r="I35" s="9"/>
    </row>
    <row r="36" spans="1:9" s="15" customFormat="1" ht="13.5" customHeight="1" x14ac:dyDescent="0.2">
      <c r="B36" s="14"/>
      <c r="C36" s="9"/>
      <c r="D36" s="9"/>
      <c r="E36" s="9"/>
      <c r="F36" s="9"/>
      <c r="G36" s="9"/>
      <c r="H36" s="9"/>
      <c r="I36" s="9"/>
    </row>
    <row r="37" spans="1:9" s="15" customFormat="1" ht="10.5" customHeight="1" x14ac:dyDescent="0.2">
      <c r="B37" s="14"/>
      <c r="C37" s="9"/>
      <c r="D37" s="9"/>
      <c r="E37" s="9"/>
      <c r="F37" s="9"/>
      <c r="G37" s="9"/>
      <c r="H37" s="9"/>
      <c r="I37" s="9"/>
    </row>
    <row r="38" spans="1:9" ht="20.25" x14ac:dyDescent="0.3">
      <c r="A38" s="9"/>
      <c r="E38" s="18" t="s">
        <v>6</v>
      </c>
    </row>
    <row r="39" spans="1:9" ht="15.75" x14ac:dyDescent="0.25">
      <c r="A39" s="9"/>
      <c r="E39" s="19"/>
    </row>
    <row r="40" spans="1:9" s="15" customFormat="1" x14ac:dyDescent="0.2">
      <c r="B40" s="14"/>
      <c r="C40" s="9"/>
      <c r="D40" s="9"/>
      <c r="E40" s="9"/>
      <c r="F40" s="9"/>
      <c r="G40" s="9"/>
      <c r="H40" s="9"/>
      <c r="I40" s="9"/>
    </row>
    <row r="41" spans="1:9" s="15" customFormat="1" ht="12.75" customHeight="1" x14ac:dyDescent="0.2">
      <c r="B41" s="14"/>
      <c r="C41" s="9"/>
      <c r="D41" s="9"/>
      <c r="E41" s="9"/>
      <c r="F41" s="9"/>
      <c r="G41" s="9"/>
      <c r="H41" s="9"/>
      <c r="I41" s="9"/>
    </row>
    <row r="42" spans="1:9" s="15" customFormat="1" ht="12.75" customHeight="1" x14ac:dyDescent="0.2">
      <c r="B42" s="14"/>
      <c r="C42" s="9"/>
      <c r="D42" s="9"/>
      <c r="E42" s="9"/>
      <c r="F42" s="9"/>
      <c r="G42" s="9"/>
      <c r="H42" s="9"/>
      <c r="I42" s="9"/>
    </row>
    <row r="43" spans="1:9" s="15" customFormat="1" ht="12.75" customHeight="1" x14ac:dyDescent="0.2">
      <c r="B43" s="14"/>
      <c r="C43" s="9"/>
      <c r="D43" s="9"/>
      <c r="E43" s="9"/>
      <c r="F43" s="9"/>
      <c r="G43" s="9"/>
      <c r="H43" s="9"/>
      <c r="I43" s="9"/>
    </row>
    <row r="44" spans="1:9" s="15" customFormat="1" ht="18" x14ac:dyDescent="0.25">
      <c r="B44" s="14"/>
      <c r="C44" s="9"/>
      <c r="D44" s="9"/>
      <c r="E44" s="28">
        <v>43763.870717592596</v>
      </c>
      <c r="F44" s="9"/>
      <c r="G44" s="9"/>
      <c r="H44" s="9"/>
      <c r="I44" s="9"/>
    </row>
    <row r="45" spans="1:9" s="15" customFormat="1" x14ac:dyDescent="0.2">
      <c r="B45" s="14"/>
      <c r="C45" s="9"/>
      <c r="D45" s="9"/>
      <c r="E45" s="9"/>
      <c r="F45" s="9"/>
      <c r="G45" s="9"/>
      <c r="H45" s="9"/>
      <c r="I45" s="9"/>
    </row>
    <row r="46" spans="1:9" s="15" customFormat="1" ht="12.75" customHeight="1" x14ac:dyDescent="0.2">
      <c r="B46" s="292" t="s">
        <v>12</v>
      </c>
      <c r="C46" s="9"/>
      <c r="D46" s="9"/>
      <c r="E46" s="9"/>
      <c r="F46" s="9"/>
      <c r="G46" s="9"/>
      <c r="H46" s="9"/>
      <c r="I46" s="9"/>
    </row>
    <row r="47" spans="1:9" ht="15" x14ac:dyDescent="0.2">
      <c r="B47" s="292"/>
    </row>
    <row r="48" spans="1:9" ht="15" x14ac:dyDescent="0.2">
      <c r="B48" s="292" t="s">
        <v>3</v>
      </c>
    </row>
    <row r="49" spans="2:2" ht="15" x14ac:dyDescent="0.2">
      <c r="B49" s="292"/>
    </row>
    <row r="50" spans="2:2" ht="15" x14ac:dyDescent="0.2">
      <c r="B50" s="292" t="s">
        <v>7</v>
      </c>
    </row>
    <row r="51" spans="2:2" ht="15" x14ac:dyDescent="0.2">
      <c r="B51" s="292" t="s">
        <v>4</v>
      </c>
    </row>
    <row r="52" spans="2:2" x14ac:dyDescent="0.2">
      <c r="B52" s="293"/>
    </row>
    <row r="53" spans="2:2" ht="15" x14ac:dyDescent="0.2">
      <c r="B53" s="292" t="s">
        <v>5</v>
      </c>
    </row>
    <row r="54" spans="2:2" ht="15" x14ac:dyDescent="0.2">
      <c r="B54" s="292" t="s">
        <v>8</v>
      </c>
    </row>
    <row r="67" spans="2:9" s="15" customFormat="1" ht="11.25" customHeight="1" x14ac:dyDescent="0.2">
      <c r="B67" s="14"/>
      <c r="C67" s="9"/>
      <c r="D67" s="9"/>
      <c r="E67" s="9"/>
      <c r="F67" s="9"/>
      <c r="G67" s="9"/>
      <c r="H67" s="9"/>
      <c r="I67" s="9"/>
    </row>
  </sheetData>
  <pageMargins left="0.19685039370078741" right="0.19685039370078741" top="0.39370078740157483" bottom="0.39370078740157483" header="0.31496062992125984" footer="0.31496062992125984"/>
  <pageSetup paperSize="9" scale="7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R89"/>
  <sheetViews>
    <sheetView showGridLines="0" zoomScaleNormal="100" workbookViewId="0">
      <pane xSplit="1" ySplit="1" topLeftCell="B2" activePane="bottomRight" state="frozen"/>
      <selection activeCell="A12" sqref="A12:XFD17"/>
      <selection pane="topRight" activeCell="A12" sqref="A12:XFD17"/>
      <selection pane="bottomLeft" activeCell="A12" sqref="A12:XFD17"/>
      <selection pane="bottomRight" activeCell="B2" sqref="B2"/>
    </sheetView>
  </sheetViews>
  <sheetFormatPr defaultRowHeight="11.25" x14ac:dyDescent="0.25"/>
  <cols>
    <col min="1" max="1" width="64.7109375" style="2" customWidth="1"/>
    <col min="2" max="2" width="9.7109375" style="1" customWidth="1"/>
    <col min="3" max="12" width="9.7109375" style="2" customWidth="1"/>
    <col min="13" max="13" width="2.7109375" style="2" customWidth="1"/>
    <col min="14" max="18" width="5.7109375" style="2" customWidth="1"/>
    <col min="19" max="16384" width="9.140625" style="2"/>
  </cols>
  <sheetData>
    <row r="1" spans="1:18" ht="12.75" x14ac:dyDescent="0.25">
      <c r="A1" s="227" t="s">
        <v>176</v>
      </c>
      <c r="B1" s="228">
        <v>2000</v>
      </c>
      <c r="C1" s="228">
        <v>2005</v>
      </c>
      <c r="D1" s="228">
        <v>2010</v>
      </c>
      <c r="E1" s="228">
        <v>2015</v>
      </c>
      <c r="F1" s="228">
        <v>2020</v>
      </c>
      <c r="G1" s="228">
        <v>2025</v>
      </c>
      <c r="H1" s="228">
        <v>2030</v>
      </c>
      <c r="I1" s="228">
        <v>2035</v>
      </c>
      <c r="J1" s="228">
        <v>2040</v>
      </c>
      <c r="K1" s="228">
        <v>2045</v>
      </c>
      <c r="L1" s="229">
        <v>2050</v>
      </c>
      <c r="M1" s="63"/>
      <c r="N1" s="311" t="s">
        <v>14</v>
      </c>
      <c r="O1" s="312" t="s">
        <v>15</v>
      </c>
      <c r="P1" s="312" t="s">
        <v>16</v>
      </c>
      <c r="Q1" s="312" t="s">
        <v>17</v>
      </c>
      <c r="R1" s="313" t="s">
        <v>18</v>
      </c>
    </row>
    <row r="2" spans="1:18" x14ac:dyDescent="0.25">
      <c r="A2" s="209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63"/>
      <c r="N2" s="306" t="s">
        <v>2</v>
      </c>
      <c r="O2" s="307"/>
      <c r="P2" s="307"/>
      <c r="Q2" s="307"/>
      <c r="R2" s="308"/>
    </row>
    <row r="3" spans="1:18" x14ac:dyDescent="0.25">
      <c r="A3" s="210" t="s">
        <v>19</v>
      </c>
      <c r="B3" s="275">
        <v>60545022</v>
      </c>
      <c r="C3" s="275">
        <v>62772870</v>
      </c>
      <c r="D3" s="275">
        <v>64658856</v>
      </c>
      <c r="E3" s="275">
        <v>66488186</v>
      </c>
      <c r="F3" s="275">
        <v>67818978</v>
      </c>
      <c r="G3" s="275">
        <v>69180728</v>
      </c>
      <c r="H3" s="275">
        <v>70525154</v>
      </c>
      <c r="I3" s="275">
        <v>71811536</v>
      </c>
      <c r="J3" s="275">
        <v>72915525</v>
      </c>
      <c r="K3" s="275">
        <v>73741369</v>
      </c>
      <c r="L3" s="275">
        <v>74376832</v>
      </c>
      <c r="M3" s="63"/>
      <c r="N3" s="81">
        <v>0.65954373362957508</v>
      </c>
      <c r="O3" s="82">
        <v>0.47831014528512128</v>
      </c>
      <c r="P3" s="82">
        <v>0.39204020726999467</v>
      </c>
      <c r="Q3" s="82">
        <v>0.3338775214273948</v>
      </c>
      <c r="R3" s="83">
        <v>0.19862616285259982</v>
      </c>
    </row>
    <row r="4" spans="1:18" x14ac:dyDescent="0.25">
      <c r="A4" s="211" t="s">
        <v>20</v>
      </c>
      <c r="B4" s="276">
        <v>19951000</v>
      </c>
      <c r="C4" s="276">
        <v>20800000</v>
      </c>
      <c r="D4" s="276">
        <v>21646000</v>
      </c>
      <c r="E4" s="276">
        <v>22384000</v>
      </c>
      <c r="F4" s="276">
        <v>23393863</v>
      </c>
      <c r="G4" s="276">
        <v>24250185</v>
      </c>
      <c r="H4" s="276">
        <v>25089453</v>
      </c>
      <c r="I4" s="276">
        <v>26026368</v>
      </c>
      <c r="J4" s="276">
        <v>27162449</v>
      </c>
      <c r="K4" s="276">
        <v>28529159</v>
      </c>
      <c r="L4" s="276">
        <v>29951034</v>
      </c>
      <c r="M4" s="63"/>
      <c r="N4" s="84">
        <v>0.81874768037568657</v>
      </c>
      <c r="O4" s="85">
        <v>0.77955324821223915</v>
      </c>
      <c r="P4" s="85">
        <v>0.70219224526952839</v>
      </c>
      <c r="Q4" s="85">
        <v>0.79703866927323119</v>
      </c>
      <c r="R4" s="86">
        <v>0.9820748144943714</v>
      </c>
    </row>
    <row r="5" spans="1:18" x14ac:dyDescent="0.25">
      <c r="A5" s="210" t="s">
        <v>21</v>
      </c>
      <c r="B5" s="275">
        <v>1771697.9781714082</v>
      </c>
      <c r="C5" s="275">
        <v>1923240.8965105549</v>
      </c>
      <c r="D5" s="275">
        <v>1998481</v>
      </c>
      <c r="E5" s="275">
        <v>2097165.2218792113</v>
      </c>
      <c r="F5" s="275">
        <v>2278285.7447734596</v>
      </c>
      <c r="G5" s="275">
        <v>2423601.0158576234</v>
      </c>
      <c r="H5" s="275">
        <v>2569995.1532670767</v>
      </c>
      <c r="I5" s="275">
        <v>2741837.2485873955</v>
      </c>
      <c r="J5" s="275">
        <v>2964918.2090849555</v>
      </c>
      <c r="K5" s="275">
        <v>3248699.2486079587</v>
      </c>
      <c r="L5" s="275">
        <v>3563277.7377006337</v>
      </c>
      <c r="M5" s="63"/>
      <c r="N5" s="81">
        <v>1.2117731481653626</v>
      </c>
      <c r="O5" s="82">
        <v>1.3189818444697021</v>
      </c>
      <c r="P5" s="82">
        <v>1.2120942290708037</v>
      </c>
      <c r="Q5" s="82">
        <v>1.439719889804425</v>
      </c>
      <c r="R5" s="83">
        <v>1.8553148820661836</v>
      </c>
    </row>
    <row r="6" spans="1:18" x14ac:dyDescent="0.25">
      <c r="A6" s="212" t="s">
        <v>22</v>
      </c>
      <c r="B6" s="277">
        <v>940461.48657292721</v>
      </c>
      <c r="C6" s="277">
        <v>1044840.2646401813</v>
      </c>
      <c r="D6" s="277">
        <v>1122017</v>
      </c>
      <c r="E6" s="277">
        <v>1155455.5292720534</v>
      </c>
      <c r="F6" s="277">
        <v>1246360.4841839992</v>
      </c>
      <c r="G6" s="277">
        <v>1321744.9622906137</v>
      </c>
      <c r="H6" s="277">
        <v>1399145.5441667542</v>
      </c>
      <c r="I6" s="277">
        <v>1491004.6566554573</v>
      </c>
      <c r="J6" s="277">
        <v>1611007.4199161706</v>
      </c>
      <c r="K6" s="277">
        <v>1764207.5160477825</v>
      </c>
      <c r="L6" s="277">
        <v>1934386.3395851569</v>
      </c>
      <c r="M6" s="63"/>
      <c r="N6" s="87">
        <v>1.7807957985749523</v>
      </c>
      <c r="O6" s="88">
        <v>1.0565397083891259</v>
      </c>
      <c r="P6" s="88">
        <v>1.163051789252445</v>
      </c>
      <c r="Q6" s="88">
        <v>1.4199669520723157</v>
      </c>
      <c r="R6" s="89">
        <v>1.8461385547442255</v>
      </c>
    </row>
    <row r="7" spans="1:18" x14ac:dyDescent="0.25">
      <c r="A7" s="211" t="s">
        <v>23</v>
      </c>
      <c r="B7" s="276">
        <v>1214264.7322228195</v>
      </c>
      <c r="C7" s="276">
        <v>1351861.0448731843</v>
      </c>
      <c r="D7" s="276">
        <v>1449530</v>
      </c>
      <c r="E7" s="276">
        <v>1526084.4385243526</v>
      </c>
      <c r="F7" s="276">
        <v>1655629.5386316166</v>
      </c>
      <c r="G7" s="276">
        <v>1767270.3672337532</v>
      </c>
      <c r="H7" s="276">
        <v>1878819.6690097465</v>
      </c>
      <c r="I7" s="276">
        <v>2008454.427435053</v>
      </c>
      <c r="J7" s="276">
        <v>2175368.8349360689</v>
      </c>
      <c r="K7" s="276">
        <v>2390696.046292983</v>
      </c>
      <c r="L7" s="276">
        <v>2627059.262762852</v>
      </c>
      <c r="M7" s="63"/>
      <c r="N7" s="84">
        <v>1.7867816164897521</v>
      </c>
      <c r="O7" s="85">
        <v>1.3382956359198728</v>
      </c>
      <c r="P7" s="85">
        <v>1.2726544034711074</v>
      </c>
      <c r="Q7" s="85">
        <v>1.4763366175988502</v>
      </c>
      <c r="R7" s="86">
        <v>1.9045784464280846</v>
      </c>
    </row>
    <row r="8" spans="1:18" x14ac:dyDescent="0.25">
      <c r="A8" s="210" t="s">
        <v>24</v>
      </c>
      <c r="B8" s="275">
        <v>1780.9152204450577</v>
      </c>
      <c r="C8" s="275">
        <v>1912.8919652733346</v>
      </c>
      <c r="D8" s="275">
        <v>2042.6443764091985</v>
      </c>
      <c r="E8" s="275">
        <v>2123.4638875938231</v>
      </c>
      <c r="F8" s="275">
        <v>2228.6496319006324</v>
      </c>
      <c r="G8" s="275">
        <v>2327.6707681303233</v>
      </c>
      <c r="H8" s="275">
        <v>2427.3695554438464</v>
      </c>
      <c r="I8" s="275">
        <v>2531.5135730823608</v>
      </c>
      <c r="J8" s="275">
        <v>2640.3244871054908</v>
      </c>
      <c r="K8" s="275">
        <v>2750.0947624713858</v>
      </c>
      <c r="L8" s="275">
        <v>2854.7289119924253</v>
      </c>
      <c r="M8" s="63"/>
      <c r="N8" s="81">
        <v>1.380622068203019</v>
      </c>
      <c r="O8" s="82">
        <v>0.87531491633774383</v>
      </c>
      <c r="P8" s="82">
        <v>0.85778131763372123</v>
      </c>
      <c r="Q8" s="82">
        <v>0.84448218050054979</v>
      </c>
      <c r="R8" s="83">
        <v>0.78380645742113231</v>
      </c>
    </row>
    <row r="9" spans="1:18" x14ac:dyDescent="0.25">
      <c r="A9" s="211" t="s">
        <v>25</v>
      </c>
      <c r="B9" s="276">
        <v>801411.84920027608</v>
      </c>
      <c r="C9" s="276">
        <v>860801.38437300059</v>
      </c>
      <c r="D9" s="276">
        <v>919189.96938413929</v>
      </c>
      <c r="E9" s="276">
        <v>955558.74941722048</v>
      </c>
      <c r="F9" s="276">
        <v>1002892.3343552847</v>
      </c>
      <c r="G9" s="276">
        <v>1047451.8456586456</v>
      </c>
      <c r="H9" s="276">
        <v>1092316.299949731</v>
      </c>
      <c r="I9" s="276">
        <v>1139181.1078870625</v>
      </c>
      <c r="J9" s="276">
        <v>1188146.019197471</v>
      </c>
      <c r="K9" s="276">
        <v>1237542.6431121237</v>
      </c>
      <c r="L9" s="276">
        <v>1284628.0103965916</v>
      </c>
      <c r="M9" s="63"/>
      <c r="N9" s="84">
        <v>1.380622068203019</v>
      </c>
      <c r="O9" s="85">
        <v>0.87531491633774383</v>
      </c>
      <c r="P9" s="85">
        <v>0.85778131763372123</v>
      </c>
      <c r="Q9" s="85">
        <v>0.84448218050054979</v>
      </c>
      <c r="R9" s="86">
        <v>0.78380645742115451</v>
      </c>
    </row>
    <row r="10" spans="1:18" x14ac:dyDescent="0.25">
      <c r="A10" s="213" t="s">
        <v>26</v>
      </c>
      <c r="B10" s="278">
        <v>2270.63</v>
      </c>
      <c r="C10" s="278">
        <v>2505.84</v>
      </c>
      <c r="D10" s="278">
        <v>2760.53</v>
      </c>
      <c r="E10" s="278">
        <v>2257.9699999999998</v>
      </c>
      <c r="F10" s="278">
        <v>2257.9699999999998</v>
      </c>
      <c r="G10" s="278">
        <v>2257.9699999999998</v>
      </c>
      <c r="H10" s="278">
        <v>2257.9699999999998</v>
      </c>
      <c r="I10" s="278">
        <v>2257.9699999999998</v>
      </c>
      <c r="J10" s="278">
        <v>2257.9699999999998</v>
      </c>
      <c r="K10" s="278">
        <v>2257.9699999999998</v>
      </c>
      <c r="L10" s="278">
        <v>2257.9699999999998</v>
      </c>
      <c r="M10" s="63"/>
      <c r="N10" s="90">
        <v>1.9728623418573621</v>
      </c>
      <c r="O10" s="91">
        <v>-1.9895079264657056</v>
      </c>
      <c r="P10" s="91">
        <v>0</v>
      </c>
      <c r="Q10" s="91">
        <v>0</v>
      </c>
      <c r="R10" s="92">
        <v>0</v>
      </c>
    </row>
    <row r="11" spans="1:18" x14ac:dyDescent="0.25">
      <c r="A11" s="21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63"/>
      <c r="N11" s="93"/>
      <c r="O11" s="94"/>
      <c r="P11" s="94"/>
      <c r="Q11" s="94"/>
      <c r="R11" s="95"/>
    </row>
    <row r="12" spans="1:18" ht="12.75" hidden="1" customHeight="1" x14ac:dyDescent="0.25">
      <c r="A12" s="215" t="s">
        <v>27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3"/>
      <c r="N12" s="65"/>
      <c r="O12" s="66"/>
      <c r="P12" s="66"/>
      <c r="Q12" s="66"/>
      <c r="R12" s="67"/>
    </row>
    <row r="13" spans="1:18" hidden="1" x14ac:dyDescent="0.25">
      <c r="A13" s="209"/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63"/>
      <c r="N13" s="93"/>
      <c r="O13" s="94"/>
      <c r="P13" s="94"/>
      <c r="Q13" s="94"/>
      <c r="R13" s="95"/>
    </row>
    <row r="14" spans="1:18" hidden="1" x14ac:dyDescent="0.25">
      <c r="A14" s="217" t="s">
        <v>28</v>
      </c>
      <c r="B14" s="279">
        <v>0</v>
      </c>
      <c r="C14" s="279">
        <v>0</v>
      </c>
      <c r="D14" s="279">
        <v>0</v>
      </c>
      <c r="E14" s="279">
        <v>0</v>
      </c>
      <c r="F14" s="279">
        <v>0</v>
      </c>
      <c r="G14" s="279">
        <v>0</v>
      </c>
      <c r="H14" s="279">
        <v>0</v>
      </c>
      <c r="I14" s="279">
        <v>0</v>
      </c>
      <c r="J14" s="279">
        <v>0</v>
      </c>
      <c r="K14" s="279">
        <v>0</v>
      </c>
      <c r="L14" s="279">
        <v>0</v>
      </c>
      <c r="M14" s="63"/>
      <c r="N14" s="81">
        <v>0</v>
      </c>
      <c r="O14" s="82">
        <v>0</v>
      </c>
      <c r="P14" s="82">
        <v>0</v>
      </c>
      <c r="Q14" s="82">
        <v>0</v>
      </c>
      <c r="R14" s="83">
        <v>0</v>
      </c>
    </row>
    <row r="15" spans="1:18" hidden="1" x14ac:dyDescent="0.25">
      <c r="A15" s="218" t="s">
        <v>29</v>
      </c>
      <c r="B15" s="280">
        <v>0</v>
      </c>
      <c r="C15" s="280">
        <v>0</v>
      </c>
      <c r="D15" s="280">
        <v>0</v>
      </c>
      <c r="E15" s="280">
        <v>0</v>
      </c>
      <c r="F15" s="280">
        <v>0.14068289113959731</v>
      </c>
      <c r="G15" s="280">
        <v>0</v>
      </c>
      <c r="H15" s="280">
        <v>0</v>
      </c>
      <c r="I15" s="280">
        <v>0</v>
      </c>
      <c r="J15" s="280">
        <v>0</v>
      </c>
      <c r="K15" s="280">
        <v>0</v>
      </c>
      <c r="L15" s="280">
        <v>0</v>
      </c>
      <c r="M15" s="63"/>
      <c r="N15" s="87">
        <v>0</v>
      </c>
      <c r="O15" s="88">
        <v>0</v>
      </c>
      <c r="P15" s="88">
        <v>0</v>
      </c>
      <c r="Q15" s="88">
        <v>0</v>
      </c>
      <c r="R15" s="89">
        <v>0</v>
      </c>
    </row>
    <row r="16" spans="1:18" hidden="1" x14ac:dyDescent="0.25">
      <c r="A16" s="219" t="s">
        <v>30</v>
      </c>
      <c r="B16" s="281">
        <v>0</v>
      </c>
      <c r="C16" s="281">
        <v>0</v>
      </c>
      <c r="D16" s="281">
        <v>0</v>
      </c>
      <c r="E16" s="281">
        <v>0</v>
      </c>
      <c r="F16" s="281">
        <v>0</v>
      </c>
      <c r="G16" s="281">
        <v>0</v>
      </c>
      <c r="H16" s="281">
        <v>0</v>
      </c>
      <c r="I16" s="281">
        <v>0</v>
      </c>
      <c r="J16" s="281">
        <v>0</v>
      </c>
      <c r="K16" s="281">
        <v>0</v>
      </c>
      <c r="L16" s="281">
        <v>0</v>
      </c>
      <c r="M16" s="63"/>
      <c r="N16" s="84">
        <v>0</v>
      </c>
      <c r="O16" s="85">
        <v>0</v>
      </c>
      <c r="P16" s="85">
        <v>0</v>
      </c>
      <c r="Q16" s="85">
        <v>0</v>
      </c>
      <c r="R16" s="86">
        <v>0</v>
      </c>
    </row>
    <row r="17" spans="1:18" hidden="1" x14ac:dyDescent="0.25">
      <c r="A17" s="21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63"/>
      <c r="N17" s="93"/>
      <c r="O17" s="94"/>
      <c r="P17" s="94"/>
      <c r="Q17" s="94"/>
      <c r="R17" s="95"/>
    </row>
    <row r="18" spans="1:18" ht="12.75" customHeight="1" x14ac:dyDescent="0.25">
      <c r="A18" s="215" t="s">
        <v>31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3"/>
      <c r="N18" s="65"/>
      <c r="O18" s="66"/>
      <c r="P18" s="66"/>
      <c r="Q18" s="66"/>
      <c r="R18" s="67"/>
    </row>
    <row r="19" spans="1:18" x14ac:dyDescent="0.25">
      <c r="A19" s="209"/>
      <c r="B19" s="216"/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63"/>
      <c r="N19" s="93"/>
      <c r="O19" s="94"/>
      <c r="P19" s="94"/>
      <c r="Q19" s="94"/>
      <c r="R19" s="95"/>
    </row>
    <row r="20" spans="1:18" x14ac:dyDescent="0.25">
      <c r="A20" s="217" t="s">
        <v>32</v>
      </c>
      <c r="B20" s="275">
        <v>29262.487974179086</v>
      </c>
      <c r="C20" s="275">
        <v>30638.090890388714</v>
      </c>
      <c r="D20" s="275">
        <v>30908.078546889232</v>
      </c>
      <c r="E20" s="275">
        <v>31541.922679003623</v>
      </c>
      <c r="F20" s="275">
        <v>33593.631339791929</v>
      </c>
      <c r="G20" s="275">
        <v>35032.892626652087</v>
      </c>
      <c r="H20" s="275">
        <v>36440.830079819134</v>
      </c>
      <c r="I20" s="275">
        <v>38181.013821893401</v>
      </c>
      <c r="J20" s="275">
        <v>40662.372095448198</v>
      </c>
      <c r="K20" s="275">
        <v>44055.315119088154</v>
      </c>
      <c r="L20" s="275">
        <v>47908.436563964351</v>
      </c>
      <c r="M20" s="63"/>
      <c r="N20" s="81">
        <v>0.54861108450592333</v>
      </c>
      <c r="O20" s="82">
        <v>0.83666982254082534</v>
      </c>
      <c r="P20" s="82">
        <v>0.81685163495803792</v>
      </c>
      <c r="Q20" s="82">
        <v>1.1021624955547704</v>
      </c>
      <c r="R20" s="83">
        <v>1.6534046250504142</v>
      </c>
    </row>
    <row r="21" spans="1:18" x14ac:dyDescent="0.25">
      <c r="A21" s="218" t="s">
        <v>33</v>
      </c>
      <c r="B21" s="277">
        <v>15533.258647968238</v>
      </c>
      <c r="C21" s="277">
        <v>16644.774480443244</v>
      </c>
      <c r="D21" s="277">
        <v>17352.874291496901</v>
      </c>
      <c r="E21" s="277">
        <v>17378.358454117752</v>
      </c>
      <c r="F21" s="277">
        <v>18377.753852085461</v>
      </c>
      <c r="G21" s="277">
        <v>19105.681603850913</v>
      </c>
      <c r="H21" s="277">
        <v>19838.957659940086</v>
      </c>
      <c r="I21" s="277">
        <v>20762.745649326556</v>
      </c>
      <c r="J21" s="277">
        <v>22094.161976014992</v>
      </c>
      <c r="K21" s="277">
        <v>23924.257712760696</v>
      </c>
      <c r="L21" s="277">
        <v>26007.915201136246</v>
      </c>
      <c r="M21" s="63"/>
      <c r="N21" s="87">
        <v>1.1139053718666636</v>
      </c>
      <c r="O21" s="88">
        <v>0.57547699823765619</v>
      </c>
      <c r="P21" s="88">
        <v>0.76800071040554752</v>
      </c>
      <c r="Q21" s="88">
        <v>1.0824752889800004</v>
      </c>
      <c r="R21" s="89">
        <v>1.6442464881842866</v>
      </c>
    </row>
    <row r="22" spans="1:18" x14ac:dyDescent="0.25">
      <c r="A22" s="219" t="s">
        <v>34</v>
      </c>
      <c r="B22" s="276">
        <v>60862.349367090348</v>
      </c>
      <c r="C22" s="276">
        <v>64993.319465056935</v>
      </c>
      <c r="D22" s="276">
        <v>66965.259170285513</v>
      </c>
      <c r="E22" s="276">
        <v>68177.467768243063</v>
      </c>
      <c r="F22" s="276">
        <v>70771.960091910281</v>
      </c>
      <c r="G22" s="276">
        <v>72876.572580116524</v>
      </c>
      <c r="H22" s="276">
        <v>74884.839817342639</v>
      </c>
      <c r="I22" s="276">
        <v>77169.984971973536</v>
      </c>
      <c r="J22" s="276">
        <v>80087.360124857267</v>
      </c>
      <c r="K22" s="276">
        <v>83798.33581119524</v>
      </c>
      <c r="L22" s="276">
        <v>87711.805300706881</v>
      </c>
      <c r="M22" s="63"/>
      <c r="N22" s="84">
        <v>0.96017254566880261</v>
      </c>
      <c r="O22" s="85">
        <v>0.55442038558308759</v>
      </c>
      <c r="P22" s="85">
        <v>0.56648434903201483</v>
      </c>
      <c r="Q22" s="85">
        <v>0.67392649356941003</v>
      </c>
      <c r="R22" s="86">
        <v>0.91353206361464157</v>
      </c>
    </row>
    <row r="23" spans="1:18" x14ac:dyDescent="0.25">
      <c r="A23" s="217" t="s">
        <v>35</v>
      </c>
      <c r="B23" s="279">
        <v>11.202666904612206</v>
      </c>
      <c r="C23" s="279">
        <v>10.873588460615377</v>
      </c>
      <c r="D23" s="279">
        <v>10.597047753389111</v>
      </c>
      <c r="E23" s="279">
        <v>10.541267092309328</v>
      </c>
      <c r="F23" s="279">
        <v>10.496877869514776</v>
      </c>
      <c r="G23" s="279">
        <v>10.418219505965057</v>
      </c>
      <c r="H23" s="279">
        <v>10.336066440205631</v>
      </c>
      <c r="I23" s="279">
        <v>10.280951394746188</v>
      </c>
      <c r="J23" s="279">
        <v>10.287541979272929</v>
      </c>
      <c r="K23" s="279">
        <v>10.373882161923079</v>
      </c>
      <c r="L23" s="279">
        <v>10.491726158017581</v>
      </c>
      <c r="M23" s="63"/>
      <c r="N23" s="81">
        <v>-0.55422266737455983</v>
      </c>
      <c r="O23" s="82">
        <v>-9.4930725326547449E-2</v>
      </c>
      <c r="P23" s="82">
        <v>-0.15426580907444976</v>
      </c>
      <c r="Q23" s="82">
        <v>-4.7046214330692671E-2</v>
      </c>
      <c r="R23" s="83">
        <v>0.19672640282442089</v>
      </c>
    </row>
    <row r="24" spans="1:18" x14ac:dyDescent="0.25">
      <c r="A24" s="218" t="s">
        <v>36</v>
      </c>
      <c r="B24" s="280">
        <v>13.236626608216875</v>
      </c>
      <c r="C24" s="280">
        <v>13.712952496404906</v>
      </c>
      <c r="D24" s="280">
        <v>14.215994934771802</v>
      </c>
      <c r="E24" s="280">
        <v>14.371857722471486</v>
      </c>
      <c r="F24" s="280">
        <v>14.78778306501883</v>
      </c>
      <c r="G24" s="280">
        <v>15.140804035173577</v>
      </c>
      <c r="H24" s="280">
        <v>15.488322080795895</v>
      </c>
      <c r="I24" s="280">
        <v>15.863483380818684</v>
      </c>
      <c r="J24" s="280">
        <v>16.294829108032491</v>
      </c>
      <c r="K24" s="280">
        <v>16.782203258419621</v>
      </c>
      <c r="L24" s="280">
        <v>17.271883943599423</v>
      </c>
      <c r="M24" s="63"/>
      <c r="N24" s="87">
        <v>0.7163536688399752</v>
      </c>
      <c r="O24" s="88">
        <v>0.39511489641752551</v>
      </c>
      <c r="P24" s="88">
        <v>0.46392234822816292</v>
      </c>
      <c r="Q24" s="88">
        <v>0.50890553787688031</v>
      </c>
      <c r="R24" s="89">
        <v>0.58402027750106278</v>
      </c>
    </row>
    <row r="25" spans="1:18" x14ac:dyDescent="0.25">
      <c r="A25" s="218" t="s">
        <v>37</v>
      </c>
      <c r="B25" s="280">
        <v>40.169006526002512</v>
      </c>
      <c r="C25" s="280">
        <v>41.384681941009646</v>
      </c>
      <c r="D25" s="280">
        <v>42.464657183042561</v>
      </c>
      <c r="E25" s="280">
        <v>42.689365145515566</v>
      </c>
      <c r="F25" s="280">
        <v>42.869890037198417</v>
      </c>
      <c r="G25" s="280">
        <v>43.193561024736333</v>
      </c>
      <c r="H25" s="280">
        <v>43.536871846099274</v>
      </c>
      <c r="I25" s="280">
        <v>43.770268209804094</v>
      </c>
      <c r="J25" s="280">
        <v>43.742227337360887</v>
      </c>
      <c r="K25" s="280">
        <v>43.378167688438474</v>
      </c>
      <c r="L25" s="280">
        <v>42.890940272599323</v>
      </c>
      <c r="M25" s="63"/>
      <c r="N25" s="87">
        <v>0.5573114135563495</v>
      </c>
      <c r="O25" s="88">
        <v>9.5020929384026509E-2</v>
      </c>
      <c r="P25" s="88">
        <v>0.1545041561610061</v>
      </c>
      <c r="Q25" s="88">
        <v>4.7068358211377337E-2</v>
      </c>
      <c r="R25" s="89">
        <v>-0.19634014991021242</v>
      </c>
    </row>
    <row r="26" spans="1:18" x14ac:dyDescent="0.25">
      <c r="A26" s="219" t="s">
        <v>38</v>
      </c>
      <c r="B26" s="281">
        <v>450.00000000000006</v>
      </c>
      <c r="C26" s="281">
        <v>450</v>
      </c>
      <c r="D26" s="281">
        <v>450</v>
      </c>
      <c r="E26" s="281">
        <v>450.00000000000006</v>
      </c>
      <c r="F26" s="281">
        <v>450.00000000000006</v>
      </c>
      <c r="G26" s="281">
        <v>450.00000000000006</v>
      </c>
      <c r="H26" s="281">
        <v>450.00000000000006</v>
      </c>
      <c r="I26" s="281">
        <v>450.00000000000006</v>
      </c>
      <c r="J26" s="281">
        <v>450.00000000000006</v>
      </c>
      <c r="K26" s="281">
        <v>450.00000000000006</v>
      </c>
      <c r="L26" s="281">
        <v>450.00000000000006</v>
      </c>
      <c r="M26" s="63"/>
      <c r="N26" s="84">
        <v>0</v>
      </c>
      <c r="O26" s="85">
        <v>0</v>
      </c>
      <c r="P26" s="85">
        <v>0</v>
      </c>
      <c r="Q26" s="85">
        <v>0</v>
      </c>
      <c r="R26" s="86">
        <v>0</v>
      </c>
    </row>
    <row r="27" spans="1:18" s="8" customFormat="1" x14ac:dyDescent="0.25">
      <c r="A27" s="219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64"/>
      <c r="N27" s="84"/>
      <c r="O27" s="85"/>
      <c r="P27" s="85"/>
      <c r="Q27" s="85"/>
      <c r="R27" s="86"/>
    </row>
    <row r="28" spans="1:18" ht="12.75" x14ac:dyDescent="0.25">
      <c r="A28" s="215" t="s">
        <v>177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3"/>
      <c r="N28" s="65"/>
      <c r="O28" s="66"/>
      <c r="P28" s="66"/>
      <c r="Q28" s="66"/>
      <c r="R28" s="67"/>
    </row>
    <row r="29" spans="1:18" x14ac:dyDescent="0.25">
      <c r="A29" s="209"/>
      <c r="B29" s="216"/>
      <c r="C29" s="216"/>
      <c r="D29" s="216"/>
      <c r="E29" s="216"/>
      <c r="F29" s="216"/>
      <c r="G29" s="216"/>
      <c r="H29" s="216"/>
      <c r="I29" s="216"/>
      <c r="J29" s="216"/>
      <c r="K29" s="216"/>
      <c r="L29" s="216"/>
      <c r="M29" s="63"/>
      <c r="N29" s="93"/>
      <c r="O29" s="94"/>
      <c r="P29" s="94"/>
      <c r="Q29" s="94"/>
      <c r="R29" s="95"/>
    </row>
    <row r="30" spans="1:18" ht="12.75" x14ac:dyDescent="0.25">
      <c r="A30" s="220" t="s">
        <v>40</v>
      </c>
      <c r="B30" s="146">
        <v>193581.90172630825</v>
      </c>
      <c r="C30" s="146">
        <v>223910.01566099213</v>
      </c>
      <c r="D30" s="146">
        <v>216888.96728239654</v>
      </c>
      <c r="E30" s="146">
        <v>175287.47982676016</v>
      </c>
      <c r="F30" s="146">
        <v>158670.88339499355</v>
      </c>
      <c r="G30" s="146">
        <v>141099.69223787138</v>
      </c>
      <c r="H30" s="146">
        <v>131016.53663736525</v>
      </c>
      <c r="I30" s="146">
        <v>121812.69521403371</v>
      </c>
      <c r="J30" s="146">
        <v>110318.82264918237</v>
      </c>
      <c r="K30" s="146">
        <v>101245.75333948561</v>
      </c>
      <c r="L30" s="146">
        <v>93350.354096136623</v>
      </c>
      <c r="M30" s="63"/>
      <c r="N30" s="61">
        <v>1.1433353163150972</v>
      </c>
      <c r="O30" s="54">
        <v>-3.0771942170307542</v>
      </c>
      <c r="P30" s="54">
        <v>-1.8968646538254363</v>
      </c>
      <c r="Q30" s="54">
        <v>-1.7047910200572614</v>
      </c>
      <c r="R30" s="62">
        <v>-1.6562793148967359</v>
      </c>
    </row>
    <row r="31" spans="1:18" x14ac:dyDescent="0.25">
      <c r="A31" s="221" t="s">
        <v>41</v>
      </c>
      <c r="B31" s="147">
        <v>147648.17141188247</v>
      </c>
      <c r="C31" s="147">
        <v>177216.642669539</v>
      </c>
      <c r="D31" s="147">
        <v>169646.24684883811</v>
      </c>
      <c r="E31" s="147">
        <v>130173.99073057339</v>
      </c>
      <c r="F31" s="147">
        <v>120265.76517789772</v>
      </c>
      <c r="G31" s="147">
        <v>106641.55451392625</v>
      </c>
      <c r="H31" s="147">
        <v>99499.842525950051</v>
      </c>
      <c r="I31" s="147">
        <v>92878.013962716082</v>
      </c>
      <c r="J31" s="147">
        <v>83408.440774698029</v>
      </c>
      <c r="K31" s="147">
        <v>75953.802303693883</v>
      </c>
      <c r="L31" s="147">
        <v>69558.069247880499</v>
      </c>
      <c r="M31" s="63"/>
      <c r="N31" s="96">
        <v>1.398520512682655</v>
      </c>
      <c r="O31" s="97">
        <v>-3.3816144653310509</v>
      </c>
      <c r="P31" s="97">
        <v>-1.8776281779530279</v>
      </c>
      <c r="Q31" s="97">
        <v>-1.7485969460771078</v>
      </c>
      <c r="R31" s="98">
        <v>-1.7994881197657575</v>
      </c>
    </row>
    <row r="32" spans="1:18" x14ac:dyDescent="0.25">
      <c r="A32" s="222" t="s">
        <v>42</v>
      </c>
      <c r="B32" s="148">
        <v>103215.96479655283</v>
      </c>
      <c r="C32" s="148">
        <v>132847.11047051972</v>
      </c>
      <c r="D32" s="148">
        <v>124149.15019610322</v>
      </c>
      <c r="E32" s="148">
        <v>84711.439262812855</v>
      </c>
      <c r="F32" s="148">
        <v>76921.116366694157</v>
      </c>
      <c r="G32" s="148">
        <v>65151.535472705837</v>
      </c>
      <c r="H32" s="148">
        <v>59769.631782990669</v>
      </c>
      <c r="I32" s="148">
        <v>55682.991965920985</v>
      </c>
      <c r="J32" s="148">
        <v>49562.054811812231</v>
      </c>
      <c r="K32" s="148">
        <v>44594.18295919049</v>
      </c>
      <c r="L32" s="148">
        <v>40528.105371319769</v>
      </c>
      <c r="M32" s="63"/>
      <c r="N32" s="99">
        <v>1.8637563966023896</v>
      </c>
      <c r="O32" s="100">
        <v>-4.6742605663144694</v>
      </c>
      <c r="P32" s="100">
        <v>-2.4912699649016212</v>
      </c>
      <c r="Q32" s="100">
        <v>-1.8552953696164054</v>
      </c>
      <c r="R32" s="101">
        <v>-1.9921866444314928</v>
      </c>
    </row>
    <row r="33" spans="1:18" x14ac:dyDescent="0.25">
      <c r="A33" s="222" t="s">
        <v>43</v>
      </c>
      <c r="B33" s="149">
        <v>5891.7916092554833</v>
      </c>
      <c r="C33" s="149">
        <v>7536.9429232199072</v>
      </c>
      <c r="D33" s="149">
        <v>9361.1271288553871</v>
      </c>
      <c r="E33" s="149">
        <v>9155.012242438821</v>
      </c>
      <c r="F33" s="149">
        <v>8895.3635051171314</v>
      </c>
      <c r="G33" s="149">
        <v>8242.3890486225064</v>
      </c>
      <c r="H33" s="149">
        <v>7596.5322619146182</v>
      </c>
      <c r="I33" s="149">
        <v>6684.4977516895333</v>
      </c>
      <c r="J33" s="149">
        <v>5909.4455387009539</v>
      </c>
      <c r="K33" s="149">
        <v>5320.1499815346142</v>
      </c>
      <c r="L33" s="149">
        <v>4818.6512589194645</v>
      </c>
      <c r="M33" s="63"/>
      <c r="N33" s="102">
        <v>4.7389164158830432</v>
      </c>
      <c r="O33" s="103">
        <v>-0.50905506543923451</v>
      </c>
      <c r="P33" s="103">
        <v>-1.5659920575334163</v>
      </c>
      <c r="Q33" s="103">
        <v>-2.4801252560540221</v>
      </c>
      <c r="R33" s="104">
        <v>-2.0199004979028268</v>
      </c>
    </row>
    <row r="34" spans="1:18" x14ac:dyDescent="0.25">
      <c r="A34" s="222" t="s">
        <v>44</v>
      </c>
      <c r="B34" s="149">
        <v>18283.911758073296</v>
      </c>
      <c r="C34" s="149">
        <v>17195.647943693981</v>
      </c>
      <c r="D34" s="149">
        <v>16739.611015273629</v>
      </c>
      <c r="E34" s="149">
        <v>17107.923470581332</v>
      </c>
      <c r="F34" s="149">
        <v>15842.439291414332</v>
      </c>
      <c r="G34" s="149">
        <v>15063.271400300133</v>
      </c>
      <c r="H34" s="149">
        <v>14537.815534667196</v>
      </c>
      <c r="I34" s="149">
        <v>13521.488853737359</v>
      </c>
      <c r="J34" s="149">
        <v>12024.233110604335</v>
      </c>
      <c r="K34" s="149">
        <v>11034.150805739884</v>
      </c>
      <c r="L34" s="149">
        <v>10215.403986631585</v>
      </c>
      <c r="M34" s="63"/>
      <c r="N34" s="102">
        <v>-0.87855501466920227</v>
      </c>
      <c r="O34" s="103">
        <v>-0.54934015569830796</v>
      </c>
      <c r="P34" s="103">
        <v>-0.85570926433071737</v>
      </c>
      <c r="Q34" s="103">
        <v>-1.880387741384193</v>
      </c>
      <c r="R34" s="104">
        <v>-1.617055612762397</v>
      </c>
    </row>
    <row r="35" spans="1:18" x14ac:dyDescent="0.25">
      <c r="A35" s="222" t="s">
        <v>45</v>
      </c>
      <c r="B35" s="150">
        <v>20256.503248000859</v>
      </c>
      <c r="C35" s="150">
        <v>19636.941332105398</v>
      </c>
      <c r="D35" s="150">
        <v>19396.358508605892</v>
      </c>
      <c r="E35" s="150">
        <v>19199.615754740396</v>
      </c>
      <c r="F35" s="150">
        <v>18606.846014672083</v>
      </c>
      <c r="G35" s="150">
        <v>18184.358592297762</v>
      </c>
      <c r="H35" s="150">
        <v>17595.862946377569</v>
      </c>
      <c r="I35" s="150">
        <v>16989.035391368197</v>
      </c>
      <c r="J35" s="150">
        <v>15912.707313580509</v>
      </c>
      <c r="K35" s="150">
        <v>15005.318557228902</v>
      </c>
      <c r="L35" s="150">
        <v>13995.908631009659</v>
      </c>
      <c r="M35" s="63"/>
      <c r="N35" s="105">
        <v>-0.4329654636427871</v>
      </c>
      <c r="O35" s="106">
        <v>-0.41469539804930289</v>
      </c>
      <c r="P35" s="106">
        <v>-0.55710004766535981</v>
      </c>
      <c r="Q35" s="106">
        <v>-1.0004203913913878</v>
      </c>
      <c r="R35" s="107">
        <v>-1.2753273491463046</v>
      </c>
    </row>
    <row r="36" spans="1:18" x14ac:dyDescent="0.25">
      <c r="A36" s="223" t="s">
        <v>46</v>
      </c>
      <c r="B36" s="151">
        <v>45933.730314425775</v>
      </c>
      <c r="C36" s="151">
        <v>46693.372991453121</v>
      </c>
      <c r="D36" s="151">
        <v>47242.720433558425</v>
      </c>
      <c r="E36" s="151">
        <v>45113.489096186735</v>
      </c>
      <c r="F36" s="151">
        <v>38405.118217095871</v>
      </c>
      <c r="G36" s="151">
        <v>34458.137723945132</v>
      </c>
      <c r="H36" s="151">
        <v>31516.694111415185</v>
      </c>
      <c r="I36" s="151">
        <v>28934.681251317637</v>
      </c>
      <c r="J36" s="151">
        <v>26910.381874484352</v>
      </c>
      <c r="K36" s="151">
        <v>25291.951035791721</v>
      </c>
      <c r="L36" s="151">
        <v>23792.284848256142</v>
      </c>
      <c r="M36" s="63"/>
      <c r="N36" s="108">
        <v>0.28138379060602681</v>
      </c>
      <c r="O36" s="109">
        <v>-2.0497788637319214</v>
      </c>
      <c r="P36" s="109">
        <v>-1.9573243253821593</v>
      </c>
      <c r="Q36" s="109">
        <v>-1.5676348790795824</v>
      </c>
      <c r="R36" s="110">
        <v>-1.2239559076592466</v>
      </c>
    </row>
    <row r="37" spans="1:18" x14ac:dyDescent="0.25">
      <c r="A37" s="209"/>
      <c r="B37" s="216"/>
      <c r="C37" s="216"/>
      <c r="D37" s="216"/>
      <c r="E37" s="216"/>
      <c r="F37" s="216"/>
      <c r="G37" s="216"/>
      <c r="H37" s="216"/>
      <c r="I37" s="216"/>
      <c r="J37" s="216"/>
      <c r="K37" s="216"/>
      <c r="L37" s="216"/>
      <c r="M37" s="63"/>
      <c r="N37" s="93"/>
      <c r="O37" s="94"/>
      <c r="P37" s="94"/>
      <c r="Q37" s="94"/>
      <c r="R37" s="95"/>
    </row>
    <row r="38" spans="1:18" ht="12.75" x14ac:dyDescent="0.25">
      <c r="A38" s="220" t="s">
        <v>47</v>
      </c>
      <c r="B38" s="37">
        <v>1</v>
      </c>
      <c r="C38" s="37">
        <v>1</v>
      </c>
      <c r="D38" s="37">
        <v>1</v>
      </c>
      <c r="E38" s="37">
        <v>1</v>
      </c>
      <c r="F38" s="37">
        <v>1</v>
      </c>
      <c r="G38" s="37">
        <v>1</v>
      </c>
      <c r="H38" s="37">
        <v>1</v>
      </c>
      <c r="I38" s="37">
        <v>1</v>
      </c>
      <c r="J38" s="37">
        <v>1</v>
      </c>
      <c r="K38" s="37">
        <v>1</v>
      </c>
      <c r="L38" s="37">
        <v>1</v>
      </c>
      <c r="M38" s="63"/>
      <c r="N38" s="75"/>
      <c r="O38" s="76"/>
      <c r="P38" s="76"/>
      <c r="Q38" s="76"/>
      <c r="R38" s="77"/>
    </row>
    <row r="39" spans="1:18" x14ac:dyDescent="0.25">
      <c r="A39" s="221" t="s">
        <v>48</v>
      </c>
      <c r="B39" s="38">
        <v>0.76271681440877559</v>
      </c>
      <c r="C39" s="38">
        <v>0.79146366966385018</v>
      </c>
      <c r="D39" s="38">
        <v>0.78218015869822066</v>
      </c>
      <c r="E39" s="38">
        <v>0.74263142387138403</v>
      </c>
      <c r="F39" s="38">
        <v>0.75795736813608983</v>
      </c>
      <c r="G39" s="38">
        <v>0.75578871096434252</v>
      </c>
      <c r="H39" s="38">
        <v>0.75944491496788047</v>
      </c>
      <c r="I39" s="38">
        <v>0.76246579881943088</v>
      </c>
      <c r="J39" s="38">
        <v>0.7560671766770003</v>
      </c>
      <c r="K39" s="38">
        <v>0.7501924752242628</v>
      </c>
      <c r="L39" s="38">
        <v>0.74512914194461755</v>
      </c>
      <c r="M39" s="63"/>
      <c r="N39" s="90"/>
      <c r="O39" s="91"/>
      <c r="P39" s="91"/>
      <c r="Q39" s="91"/>
      <c r="R39" s="92"/>
    </row>
    <row r="40" spans="1:18" x14ac:dyDescent="0.25">
      <c r="A40" s="222" t="s">
        <v>42</v>
      </c>
      <c r="B40" s="39">
        <v>0.53319015815064452</v>
      </c>
      <c r="C40" s="39">
        <v>0.59330579777036441</v>
      </c>
      <c r="D40" s="39">
        <v>0.57240878478828738</v>
      </c>
      <c r="E40" s="39">
        <v>0.48327147692770028</v>
      </c>
      <c r="F40" s="39">
        <v>0.48478406826038511</v>
      </c>
      <c r="G40" s="39">
        <v>0.4617411593135925</v>
      </c>
      <c r="H40" s="39">
        <v>0.45619914338313133</v>
      </c>
      <c r="I40" s="39">
        <v>0.45711977612909677</v>
      </c>
      <c r="J40" s="39">
        <v>0.44926199919139148</v>
      </c>
      <c r="K40" s="39">
        <v>0.44045484860646356</v>
      </c>
      <c r="L40" s="39">
        <v>0.43415052640916607</v>
      </c>
      <c r="M40" s="63"/>
      <c r="N40" s="111"/>
      <c r="O40" s="112"/>
      <c r="P40" s="112"/>
      <c r="Q40" s="112"/>
      <c r="R40" s="113"/>
    </row>
    <row r="41" spans="1:18" x14ac:dyDescent="0.25">
      <c r="A41" s="222" t="s">
        <v>43</v>
      </c>
      <c r="B41" s="40">
        <v>3.0435653109687238E-2</v>
      </c>
      <c r="C41" s="40">
        <v>3.3660588611771222E-2</v>
      </c>
      <c r="D41" s="40">
        <v>4.3160918907723382E-2</v>
      </c>
      <c r="E41" s="40">
        <v>5.2228557632792078E-2</v>
      </c>
      <c r="F41" s="40">
        <v>5.6061725470911455E-2</v>
      </c>
      <c r="G41" s="40">
        <v>5.8415358091123012E-2</v>
      </c>
      <c r="H41" s="40">
        <v>5.7981476666115181E-2</v>
      </c>
      <c r="I41" s="40">
        <v>5.4875214278317937E-2</v>
      </c>
      <c r="J41" s="40">
        <v>5.3566974309481097E-2</v>
      </c>
      <c r="K41" s="40">
        <v>5.2546895114659271E-2</v>
      </c>
      <c r="L41" s="40">
        <v>5.1618992831639274E-2</v>
      </c>
      <c r="M41" s="63"/>
      <c r="N41" s="114"/>
      <c r="O41" s="115"/>
      <c r="P41" s="115"/>
      <c r="Q41" s="115"/>
      <c r="R41" s="116"/>
    </row>
    <row r="42" spans="1:18" x14ac:dyDescent="0.25">
      <c r="A42" s="222" t="s">
        <v>44</v>
      </c>
      <c r="B42" s="40">
        <v>9.4450522466318285E-2</v>
      </c>
      <c r="C42" s="40">
        <v>7.6797136085814108E-2</v>
      </c>
      <c r="D42" s="40">
        <v>7.7180555677957133E-2</v>
      </c>
      <c r="E42" s="40">
        <v>9.7599232343858255E-2</v>
      </c>
      <c r="F42" s="40">
        <v>9.9844652985112192E-2</v>
      </c>
      <c r="G42" s="40">
        <v>0.10675623143745687</v>
      </c>
      <c r="H42" s="40">
        <v>0.11096168398120428</v>
      </c>
      <c r="I42" s="40">
        <v>0.1110022960248858</v>
      </c>
      <c r="J42" s="40">
        <v>0.10899529945893102</v>
      </c>
      <c r="K42" s="40">
        <v>0.10898383825286419</v>
      </c>
      <c r="L42" s="40">
        <v>0.10943080061711687</v>
      </c>
      <c r="M42" s="63"/>
      <c r="N42" s="114"/>
      <c r="O42" s="115"/>
      <c r="P42" s="115"/>
      <c r="Q42" s="115"/>
      <c r="R42" s="116"/>
    </row>
    <row r="43" spans="1:18" x14ac:dyDescent="0.25">
      <c r="A43" s="222" t="s">
        <v>45</v>
      </c>
      <c r="B43" s="41">
        <v>0.10464048068212542</v>
      </c>
      <c r="C43" s="41">
        <v>8.770014719590051E-2</v>
      </c>
      <c r="D43" s="41">
        <v>8.9429899324252854E-2</v>
      </c>
      <c r="E43" s="41">
        <v>0.10953215696703342</v>
      </c>
      <c r="F43" s="41">
        <v>0.11726692141968105</v>
      </c>
      <c r="G43" s="41">
        <v>0.12887596212217003</v>
      </c>
      <c r="H43" s="41">
        <v>0.13430261093742971</v>
      </c>
      <c r="I43" s="41">
        <v>0.13946851238713037</v>
      </c>
      <c r="J43" s="41">
        <v>0.14424290371719667</v>
      </c>
      <c r="K43" s="41">
        <v>0.14820689325027583</v>
      </c>
      <c r="L43" s="41">
        <v>0.14992882208669511</v>
      </c>
      <c r="M43" s="63"/>
      <c r="N43" s="117"/>
      <c r="O43" s="118"/>
      <c r="P43" s="118"/>
      <c r="Q43" s="118"/>
      <c r="R43" s="119"/>
    </row>
    <row r="44" spans="1:18" x14ac:dyDescent="0.25">
      <c r="A44" s="223" t="s">
        <v>46</v>
      </c>
      <c r="B44" s="42">
        <v>0.23728318559122447</v>
      </c>
      <c r="C44" s="42">
        <v>0.20853633033614977</v>
      </c>
      <c r="D44" s="42">
        <v>0.21781984130177934</v>
      </c>
      <c r="E44" s="42">
        <v>0.25736857612861586</v>
      </c>
      <c r="F44" s="42">
        <v>0.24204263186391037</v>
      </c>
      <c r="G44" s="42">
        <v>0.24421128903565753</v>
      </c>
      <c r="H44" s="42">
        <v>0.24055508503211939</v>
      </c>
      <c r="I44" s="42">
        <v>0.23753420118056917</v>
      </c>
      <c r="J44" s="42">
        <v>0.24393282332299979</v>
      </c>
      <c r="K44" s="42">
        <v>0.24980752477573712</v>
      </c>
      <c r="L44" s="42">
        <v>0.25487085805538262</v>
      </c>
      <c r="M44" s="63"/>
      <c r="N44" s="120"/>
      <c r="O44" s="121"/>
      <c r="P44" s="121"/>
      <c r="Q44" s="121"/>
      <c r="R44" s="122"/>
    </row>
    <row r="45" spans="1:18" x14ac:dyDescent="0.25">
      <c r="A45" s="209"/>
      <c r="B45" s="216"/>
      <c r="C45" s="216"/>
      <c r="D45" s="216"/>
      <c r="E45" s="216"/>
      <c r="F45" s="216"/>
      <c r="G45" s="216"/>
      <c r="H45" s="216"/>
      <c r="I45" s="216"/>
      <c r="J45" s="216"/>
      <c r="K45" s="216"/>
      <c r="L45" s="216"/>
      <c r="M45" s="63"/>
      <c r="N45" s="93"/>
      <c r="O45" s="94"/>
      <c r="P45" s="94"/>
      <c r="Q45" s="94"/>
      <c r="R45" s="95"/>
    </row>
    <row r="46" spans="1:18" ht="12.75" x14ac:dyDescent="0.25">
      <c r="A46" s="215" t="s">
        <v>178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3"/>
      <c r="N46" s="65"/>
      <c r="O46" s="66"/>
      <c r="P46" s="66"/>
      <c r="Q46" s="66"/>
      <c r="R46" s="67"/>
    </row>
    <row r="47" spans="1:18" x14ac:dyDescent="0.25">
      <c r="A47" s="209"/>
      <c r="B47" s="216"/>
      <c r="C47" s="216"/>
      <c r="D47" s="216"/>
      <c r="E47" s="216"/>
      <c r="F47" s="216"/>
      <c r="G47" s="216"/>
      <c r="H47" s="216"/>
      <c r="I47" s="216"/>
      <c r="J47" s="216"/>
      <c r="K47" s="216"/>
      <c r="L47" s="216"/>
      <c r="M47" s="63"/>
      <c r="N47" s="93"/>
      <c r="O47" s="94"/>
      <c r="P47" s="94"/>
      <c r="Q47" s="94"/>
      <c r="R47" s="95"/>
    </row>
    <row r="48" spans="1:18" ht="12" x14ac:dyDescent="0.25">
      <c r="A48" s="224" t="s">
        <v>50</v>
      </c>
      <c r="B48" s="146">
        <v>99869.476301635164</v>
      </c>
      <c r="C48" s="146">
        <v>129116.9900313234</v>
      </c>
      <c r="D48" s="146">
        <v>132885.65743793856</v>
      </c>
      <c r="E48" s="146">
        <v>117238.78963636827</v>
      </c>
      <c r="F48" s="146">
        <v>112739.82554905623</v>
      </c>
      <c r="G48" s="146">
        <v>106443.81988771903</v>
      </c>
      <c r="H48" s="146">
        <v>101948.76367276459</v>
      </c>
      <c r="I48" s="146">
        <v>95338.042445518047</v>
      </c>
      <c r="J48" s="146">
        <v>88101.817081629008</v>
      </c>
      <c r="K48" s="146">
        <v>83178.778166008124</v>
      </c>
      <c r="L48" s="146">
        <v>78390.655281500047</v>
      </c>
      <c r="M48" s="63"/>
      <c r="N48" s="61">
        <v>2.8974313906066307</v>
      </c>
      <c r="O48" s="54">
        <v>-1.6306220901846302</v>
      </c>
      <c r="P48" s="54">
        <v>-1.001079159419116</v>
      </c>
      <c r="Q48" s="54">
        <v>-1.4491691047626598</v>
      </c>
      <c r="R48" s="62">
        <v>-1.1610910082376136</v>
      </c>
    </row>
    <row r="49" spans="1:18" x14ac:dyDescent="0.25">
      <c r="A49" s="222" t="s">
        <v>42</v>
      </c>
      <c r="B49" s="148">
        <v>67771.154478843877</v>
      </c>
      <c r="C49" s="148">
        <v>93142.470300285611</v>
      </c>
      <c r="D49" s="148">
        <v>91295.454373267334</v>
      </c>
      <c r="E49" s="148">
        <v>70019.243754560041</v>
      </c>
      <c r="F49" s="148">
        <v>66369.349898537184</v>
      </c>
      <c r="G49" s="148">
        <v>61944.802004002602</v>
      </c>
      <c r="H49" s="148">
        <v>59068.728681885223</v>
      </c>
      <c r="I49" s="148">
        <v>54820.039505196692</v>
      </c>
      <c r="J49" s="148">
        <v>50891.345962465282</v>
      </c>
      <c r="K49" s="148">
        <v>47698.459859523158</v>
      </c>
      <c r="L49" s="148">
        <v>44959.724290119659</v>
      </c>
      <c r="M49" s="63"/>
      <c r="N49" s="99">
        <v>3.0244790238262764</v>
      </c>
      <c r="O49" s="100">
        <v>-3.1383548811640405</v>
      </c>
      <c r="P49" s="100">
        <v>-1.1585731795948906</v>
      </c>
      <c r="Q49" s="100">
        <v>-1.4790408320250914</v>
      </c>
      <c r="R49" s="101">
        <v>-1.2316109730467151</v>
      </c>
    </row>
    <row r="50" spans="1:18" x14ac:dyDescent="0.25">
      <c r="A50" s="222" t="s">
        <v>43</v>
      </c>
      <c r="B50" s="149">
        <v>9853.2119314325773</v>
      </c>
      <c r="C50" s="149">
        <v>14138.001921001531</v>
      </c>
      <c r="D50" s="149">
        <v>19261.101542356053</v>
      </c>
      <c r="E50" s="149">
        <v>23675.41524163583</v>
      </c>
      <c r="F50" s="149">
        <v>23518.704183967511</v>
      </c>
      <c r="G50" s="149">
        <v>22220.873052641404</v>
      </c>
      <c r="H50" s="149">
        <v>20776.001292971432</v>
      </c>
      <c r="I50" s="149">
        <v>19063.72359775889</v>
      </c>
      <c r="J50" s="149">
        <v>17184.397849495057</v>
      </c>
      <c r="K50" s="149">
        <v>16393.825259321162</v>
      </c>
      <c r="L50" s="149">
        <v>15230.920209525442</v>
      </c>
      <c r="M50" s="63"/>
      <c r="N50" s="102">
        <v>6.9326500122925516</v>
      </c>
      <c r="O50" s="103">
        <v>2.017159437753735</v>
      </c>
      <c r="P50" s="103">
        <v>-1.2323188950232766</v>
      </c>
      <c r="Q50" s="103">
        <v>-1.8800686862938565</v>
      </c>
      <c r="R50" s="104">
        <v>-1.199490903104572</v>
      </c>
    </row>
    <row r="51" spans="1:18" x14ac:dyDescent="0.25">
      <c r="A51" s="222" t="s">
        <v>44</v>
      </c>
      <c r="B51" s="149">
        <v>11385.662636886516</v>
      </c>
      <c r="C51" s="149">
        <v>10979.735532291577</v>
      </c>
      <c r="D51" s="149">
        <v>11124.097758170177</v>
      </c>
      <c r="E51" s="149">
        <v>11835.387446169694</v>
      </c>
      <c r="F51" s="149">
        <v>11327.703429163683</v>
      </c>
      <c r="G51" s="149">
        <v>11081.203528287964</v>
      </c>
      <c r="H51" s="149">
        <v>10989.828988462075</v>
      </c>
      <c r="I51" s="149">
        <v>10617.047801954452</v>
      </c>
      <c r="J51" s="149">
        <v>9776.3973459281042</v>
      </c>
      <c r="K51" s="149">
        <v>9302.7723327818294</v>
      </c>
      <c r="L51" s="149">
        <v>8935.5642919898328</v>
      </c>
      <c r="M51" s="63"/>
      <c r="N51" s="102">
        <v>-0.23214189370325267</v>
      </c>
      <c r="O51" s="103">
        <v>0.18154090532962464</v>
      </c>
      <c r="P51" s="103">
        <v>-0.30235347472494789</v>
      </c>
      <c r="Q51" s="103">
        <v>-1.163173823244068</v>
      </c>
      <c r="R51" s="104">
        <v>-0.895285683777991</v>
      </c>
    </row>
    <row r="52" spans="1:18" x14ac:dyDescent="0.25">
      <c r="A52" s="225" t="s">
        <v>45</v>
      </c>
      <c r="B52" s="150">
        <v>10859.447254472207</v>
      </c>
      <c r="C52" s="150">
        <v>10856.782277744689</v>
      </c>
      <c r="D52" s="150">
        <v>11205.003764144974</v>
      </c>
      <c r="E52" s="150">
        <v>11708.743194002702</v>
      </c>
      <c r="F52" s="150">
        <v>11524.068037387857</v>
      </c>
      <c r="G52" s="150">
        <v>11196.941302787058</v>
      </c>
      <c r="H52" s="150">
        <v>11114.20470944585</v>
      </c>
      <c r="I52" s="150">
        <v>10837.231540608018</v>
      </c>
      <c r="J52" s="150">
        <v>10249.675923740577</v>
      </c>
      <c r="K52" s="150">
        <v>9783.7207143819796</v>
      </c>
      <c r="L52" s="150">
        <v>9264.4464898651131</v>
      </c>
      <c r="M52" s="63"/>
      <c r="N52" s="105">
        <v>0.31374141491951058</v>
      </c>
      <c r="O52" s="106">
        <v>0.28116731584189036</v>
      </c>
      <c r="P52" s="106">
        <v>-0.36148234807712454</v>
      </c>
      <c r="Q52" s="106">
        <v>-0.80650918020490625</v>
      </c>
      <c r="R52" s="107">
        <v>-1.0055301187463561</v>
      </c>
    </row>
    <row r="53" spans="1:18" x14ac:dyDescent="0.25">
      <c r="A53" s="209"/>
      <c r="B53" s="216"/>
      <c r="C53" s="216"/>
      <c r="D53" s="216"/>
      <c r="E53" s="216"/>
      <c r="F53" s="216"/>
      <c r="G53" s="216"/>
      <c r="H53" s="216"/>
      <c r="I53" s="216"/>
      <c r="J53" s="216"/>
      <c r="K53" s="216"/>
      <c r="L53" s="216"/>
      <c r="M53" s="63"/>
      <c r="N53" s="93"/>
      <c r="O53" s="94"/>
      <c r="P53" s="94"/>
      <c r="Q53" s="94"/>
      <c r="R53" s="95"/>
    </row>
    <row r="54" spans="1:18" ht="12" x14ac:dyDescent="0.25">
      <c r="A54" s="224" t="s">
        <v>51</v>
      </c>
      <c r="B54" s="29">
        <v>0.67640171460733611</v>
      </c>
      <c r="C54" s="29">
        <v>0.72858275659860905</v>
      </c>
      <c r="D54" s="29">
        <v>0.78331032903041597</v>
      </c>
      <c r="E54" s="29">
        <v>0.9006314470224881</v>
      </c>
      <c r="F54" s="29">
        <v>0.93742242759018679</v>
      </c>
      <c r="G54" s="29">
        <v>0.99814580135193542</v>
      </c>
      <c r="H54" s="29">
        <v>1.0246123117850749</v>
      </c>
      <c r="I54" s="29">
        <v>1.0264866611358581</v>
      </c>
      <c r="J54" s="29">
        <v>1.0562698003144391</v>
      </c>
      <c r="K54" s="29">
        <v>1.0951232939389377</v>
      </c>
      <c r="L54" s="29">
        <v>1.126981472158799</v>
      </c>
      <c r="M54" s="63"/>
      <c r="N54" s="78">
        <v>1.478237424318718</v>
      </c>
      <c r="O54" s="79">
        <v>1.8122765822019771</v>
      </c>
      <c r="P54" s="79">
        <v>0.89332228956267024</v>
      </c>
      <c r="Q54" s="79">
        <v>0.3047568095797093</v>
      </c>
      <c r="R54" s="80">
        <v>0.65009550286940776</v>
      </c>
    </row>
    <row r="55" spans="1:18" x14ac:dyDescent="0.25">
      <c r="A55" s="222" t="s">
        <v>42</v>
      </c>
      <c r="B55" s="30">
        <v>0.65659565952250132</v>
      </c>
      <c r="C55" s="30">
        <v>0.70112530088454561</v>
      </c>
      <c r="D55" s="30">
        <v>0.73536914452542834</v>
      </c>
      <c r="E55" s="30">
        <v>0.82656184765470653</v>
      </c>
      <c r="F55" s="30">
        <v>0.86282353966555603</v>
      </c>
      <c r="G55" s="30">
        <v>0.95078038536717768</v>
      </c>
      <c r="H55" s="30">
        <v>0.98827325716761549</v>
      </c>
      <c r="I55" s="30">
        <v>0.98450240494884977</v>
      </c>
      <c r="J55" s="30">
        <v>1.0268207433226968</v>
      </c>
      <c r="K55" s="30">
        <v>1.0696117003236383</v>
      </c>
      <c r="L55" s="30">
        <v>1.109346807066288</v>
      </c>
      <c r="M55" s="63"/>
      <c r="N55" s="111">
        <v>1.1394853952809925</v>
      </c>
      <c r="O55" s="112">
        <v>1.6112182231944772</v>
      </c>
      <c r="P55" s="112">
        <v>1.3667461209134979</v>
      </c>
      <c r="Q55" s="112">
        <v>0.3833671302066799</v>
      </c>
      <c r="R55" s="113">
        <v>0.77603575199196584</v>
      </c>
    </row>
    <row r="56" spans="1:18" x14ac:dyDescent="0.25">
      <c r="A56" s="222" t="s">
        <v>43</v>
      </c>
      <c r="B56" s="31">
        <v>1.6723625995111662</v>
      </c>
      <c r="C56" s="31">
        <v>1.8758271178417709</v>
      </c>
      <c r="D56" s="31">
        <v>2.057562222714004</v>
      </c>
      <c r="E56" s="31">
        <v>2.5860604677169596</v>
      </c>
      <c r="F56" s="31">
        <v>2.6439283982535602</v>
      </c>
      <c r="G56" s="31">
        <v>2.6959262565208597</v>
      </c>
      <c r="H56" s="31">
        <v>2.7349322791838024</v>
      </c>
      <c r="I56" s="31">
        <v>2.8519305871470237</v>
      </c>
      <c r="J56" s="31">
        <v>2.9079543481625221</v>
      </c>
      <c r="K56" s="31">
        <v>3.0814592288227769</v>
      </c>
      <c r="L56" s="31">
        <v>3.1608264203250989</v>
      </c>
      <c r="M56" s="63"/>
      <c r="N56" s="114">
        <v>2.0944780330731438</v>
      </c>
      <c r="O56" s="115">
        <v>2.5391401246159351</v>
      </c>
      <c r="P56" s="115">
        <v>0.33898158724285921</v>
      </c>
      <c r="Q56" s="115">
        <v>0.61531720722129979</v>
      </c>
      <c r="R56" s="116">
        <v>0.83732267977609798</v>
      </c>
    </row>
    <row r="57" spans="1:18" x14ac:dyDescent="0.25">
      <c r="A57" s="222" t="s">
        <v>44</v>
      </c>
      <c r="B57" s="31">
        <v>0.6227148100219394</v>
      </c>
      <c r="C57" s="31">
        <v>0.63851827905781744</v>
      </c>
      <c r="D57" s="31">
        <v>0.66453741057783711</v>
      </c>
      <c r="E57" s="31">
        <v>0.69180736437836798</v>
      </c>
      <c r="F57" s="31">
        <v>0.71502268184815643</v>
      </c>
      <c r="G57" s="31">
        <v>0.73564388729444075</v>
      </c>
      <c r="H57" s="31">
        <v>0.75594775310331097</v>
      </c>
      <c r="I57" s="31">
        <v>0.78519813289790819</v>
      </c>
      <c r="J57" s="31">
        <v>0.81305786872230268</v>
      </c>
      <c r="K57" s="31">
        <v>0.84308910550167537</v>
      </c>
      <c r="L57" s="31">
        <v>0.8747147252994969</v>
      </c>
      <c r="M57" s="63"/>
      <c r="N57" s="114">
        <v>0.65214255205985339</v>
      </c>
      <c r="O57" s="115">
        <v>0.73491826215350553</v>
      </c>
      <c r="P57" s="115">
        <v>0.55813177491086385</v>
      </c>
      <c r="Q57" s="115">
        <v>0.73095877738464932</v>
      </c>
      <c r="R57" s="116">
        <v>0.73363318558907764</v>
      </c>
    </row>
    <row r="58" spans="1:18" x14ac:dyDescent="0.25">
      <c r="A58" s="225" t="s">
        <v>45</v>
      </c>
      <c r="B58" s="32">
        <v>0.53609683376838202</v>
      </c>
      <c r="C58" s="32">
        <v>0.55287542464642414</v>
      </c>
      <c r="D58" s="32">
        <v>0.57768594858532185</v>
      </c>
      <c r="E58" s="32">
        <v>0.6098425793293184</v>
      </c>
      <c r="F58" s="32">
        <v>0.61934559077345874</v>
      </c>
      <c r="G58" s="32">
        <v>0.61574573807237165</v>
      </c>
      <c r="H58" s="32">
        <v>0.63163737654218965</v>
      </c>
      <c r="I58" s="32">
        <v>0.63789563627103907</v>
      </c>
      <c r="J58" s="32">
        <v>0.64411892469065357</v>
      </c>
      <c r="K58" s="32">
        <v>0.65201686169259054</v>
      </c>
      <c r="L58" s="32">
        <v>0.66193962350815805</v>
      </c>
      <c r="M58" s="63"/>
      <c r="N58" s="117">
        <v>0.74995392002925598</v>
      </c>
      <c r="O58" s="118">
        <v>0.69876044128458492</v>
      </c>
      <c r="P58" s="118">
        <v>0.19671359109800779</v>
      </c>
      <c r="Q58" s="118">
        <v>0.19587074203053501</v>
      </c>
      <c r="R58" s="119">
        <v>0.27328247656399629</v>
      </c>
    </row>
    <row r="59" spans="1:18" x14ac:dyDescent="0.25">
      <c r="A59" s="209"/>
      <c r="B59" s="216"/>
      <c r="C59" s="216"/>
      <c r="D59" s="216"/>
      <c r="E59" s="216"/>
      <c r="F59" s="216"/>
      <c r="G59" s="216"/>
      <c r="H59" s="216"/>
      <c r="I59" s="216"/>
      <c r="J59" s="216"/>
      <c r="K59" s="216"/>
      <c r="L59" s="216"/>
      <c r="M59" s="63"/>
      <c r="N59" s="93"/>
      <c r="O59" s="94"/>
      <c r="P59" s="94"/>
      <c r="Q59" s="94"/>
      <c r="R59" s="95"/>
    </row>
    <row r="60" spans="1:18" ht="12.75" x14ac:dyDescent="0.25">
      <c r="A60" s="215" t="s">
        <v>179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3"/>
      <c r="N60" s="65"/>
      <c r="O60" s="66"/>
      <c r="P60" s="66"/>
      <c r="Q60" s="66"/>
      <c r="R60" s="67"/>
    </row>
    <row r="61" spans="1:18" x14ac:dyDescent="0.25">
      <c r="A61" s="209"/>
      <c r="B61" s="216"/>
      <c r="C61" s="216"/>
      <c r="D61" s="216"/>
      <c r="E61" s="216"/>
      <c r="F61" s="216"/>
      <c r="G61" s="216"/>
      <c r="H61" s="216"/>
      <c r="I61" s="216"/>
      <c r="J61" s="216"/>
      <c r="K61" s="216"/>
      <c r="L61" s="216"/>
      <c r="M61" s="63"/>
      <c r="N61" s="93"/>
      <c r="O61" s="94"/>
      <c r="P61" s="94"/>
      <c r="Q61" s="94"/>
      <c r="R61" s="95"/>
    </row>
    <row r="62" spans="1:18" ht="12" x14ac:dyDescent="0.25">
      <c r="A62" s="224" t="s">
        <v>160</v>
      </c>
      <c r="B62" s="33">
        <v>21668.490038958589</v>
      </c>
      <c r="C62" s="33">
        <v>26025.88589733265</v>
      </c>
      <c r="D62" s="33">
        <v>23267.117675547433</v>
      </c>
      <c r="E62" s="33">
        <v>15340.276402502248</v>
      </c>
      <c r="F62" s="33">
        <v>14164.275526015424</v>
      </c>
      <c r="G62" s="33">
        <v>11844.266501485759</v>
      </c>
      <c r="H62" s="33">
        <v>10463.436607471374</v>
      </c>
      <c r="I62" s="33">
        <v>9760.3843701736405</v>
      </c>
      <c r="J62" s="33">
        <v>8699.3144267167845</v>
      </c>
      <c r="K62" s="33">
        <v>7846.6179438917989</v>
      </c>
      <c r="L62" s="33">
        <v>7087.8260806248054</v>
      </c>
      <c r="M62" s="63"/>
      <c r="N62" s="61">
        <v>0.71435917761555334</v>
      </c>
      <c r="O62" s="54">
        <v>-4.8420279626267053</v>
      </c>
      <c r="P62" s="54">
        <v>-2.9829649118082391</v>
      </c>
      <c r="Q62" s="54">
        <v>-1.829485277347831</v>
      </c>
      <c r="R62" s="62">
        <v>-2.0278130781760773</v>
      </c>
    </row>
    <row r="63" spans="1:18" x14ac:dyDescent="0.25">
      <c r="A63" s="222" t="s">
        <v>42</v>
      </c>
      <c r="B63" s="34">
        <v>17412.926962271718</v>
      </c>
      <c r="C63" s="34">
        <v>21842.597320930228</v>
      </c>
      <c r="D63" s="34">
        <v>19405.365768896692</v>
      </c>
      <c r="E63" s="34">
        <v>11887.347988220874</v>
      </c>
      <c r="F63" s="34">
        <v>11090.578142723914</v>
      </c>
      <c r="G63" s="34">
        <v>8805.5312332611466</v>
      </c>
      <c r="H63" s="34">
        <v>7831.5716387260063</v>
      </c>
      <c r="I63" s="34">
        <v>7392.9480723697152</v>
      </c>
      <c r="J63" s="34">
        <v>6530.5461249521995</v>
      </c>
      <c r="K63" s="34">
        <v>5854.1780426633695</v>
      </c>
      <c r="L63" s="34">
        <v>5278.0910767108189</v>
      </c>
      <c r="M63" s="63"/>
      <c r="N63" s="99">
        <v>1.0892572219328267</v>
      </c>
      <c r="O63" s="100">
        <v>-5.4409206189107939</v>
      </c>
      <c r="P63" s="100">
        <v>-3.419494561418901</v>
      </c>
      <c r="Q63" s="100">
        <v>-1.8003233790693685</v>
      </c>
      <c r="R63" s="101">
        <v>-2.1067520736029244</v>
      </c>
    </row>
    <row r="64" spans="1:18" x14ac:dyDescent="0.25">
      <c r="A64" s="222" t="s">
        <v>43</v>
      </c>
      <c r="B64" s="35">
        <v>2.5907467696775051</v>
      </c>
      <c r="C64" s="35">
        <v>5.3046785717838256</v>
      </c>
      <c r="D64" s="35">
        <v>13.32703120281761</v>
      </c>
      <c r="E64" s="35">
        <v>101.45293658859478</v>
      </c>
      <c r="F64" s="35">
        <v>99.582717657776968</v>
      </c>
      <c r="G64" s="35">
        <v>51.38045930322923</v>
      </c>
      <c r="H64" s="35">
        <v>51.444487738445069</v>
      </c>
      <c r="I64" s="35">
        <v>45.891290361029249</v>
      </c>
      <c r="J64" s="35">
        <v>45.192696279735927</v>
      </c>
      <c r="K64" s="35">
        <v>48.828813456008469</v>
      </c>
      <c r="L64" s="35">
        <v>48.045780901356366</v>
      </c>
      <c r="M64" s="63"/>
      <c r="N64" s="102">
        <v>17.796081794621443</v>
      </c>
      <c r="O64" s="103">
        <v>22.277079105364471</v>
      </c>
      <c r="P64" s="103">
        <v>-6.3914566321626953</v>
      </c>
      <c r="Q64" s="103">
        <v>-1.287320536796821</v>
      </c>
      <c r="R64" s="104">
        <v>0.61406608368133053</v>
      </c>
    </row>
    <row r="65" spans="1:18" x14ac:dyDescent="0.25">
      <c r="A65" s="222" t="s">
        <v>44</v>
      </c>
      <c r="B65" s="35">
        <v>2284.6518265792847</v>
      </c>
      <c r="C65" s="35">
        <v>2100.3334477208382</v>
      </c>
      <c r="D65" s="35">
        <v>1861.9689040612175</v>
      </c>
      <c r="E65" s="35">
        <v>1727.0164006241569</v>
      </c>
      <c r="F65" s="35">
        <v>1451.7303139433675</v>
      </c>
      <c r="G65" s="35">
        <v>1289.7031566947833</v>
      </c>
      <c r="H65" s="35">
        <v>1185.9953334867675</v>
      </c>
      <c r="I65" s="35">
        <v>998.80243515287248</v>
      </c>
      <c r="J65" s="35">
        <v>886.59000900435365</v>
      </c>
      <c r="K65" s="35">
        <v>792.62512851105532</v>
      </c>
      <c r="L65" s="35">
        <v>711.94691123103837</v>
      </c>
      <c r="M65" s="63"/>
      <c r="N65" s="102">
        <v>-2.0250072677640785</v>
      </c>
      <c r="O65" s="103">
        <v>-2.458068263705826</v>
      </c>
      <c r="P65" s="103">
        <v>-2.0014379030315776</v>
      </c>
      <c r="Q65" s="103">
        <v>-2.8676300552866962</v>
      </c>
      <c r="R65" s="104">
        <v>-2.1699044437001991</v>
      </c>
    </row>
    <row r="66" spans="1:18" x14ac:dyDescent="0.25">
      <c r="A66" s="225" t="s">
        <v>45</v>
      </c>
      <c r="B66" s="36">
        <v>1968.320503337909</v>
      </c>
      <c r="C66" s="36">
        <v>2077.6504501097984</v>
      </c>
      <c r="D66" s="36">
        <v>1986.4559713867041</v>
      </c>
      <c r="E66" s="36">
        <v>1624.4590770686218</v>
      </c>
      <c r="F66" s="36">
        <v>1522.3843516903646</v>
      </c>
      <c r="G66" s="36">
        <v>1697.6516522266018</v>
      </c>
      <c r="H66" s="36">
        <v>1394.4251475201568</v>
      </c>
      <c r="I66" s="36">
        <v>1322.7425722900241</v>
      </c>
      <c r="J66" s="36">
        <v>1236.9855964804949</v>
      </c>
      <c r="K66" s="36">
        <v>1150.9859592613648</v>
      </c>
      <c r="L66" s="36">
        <v>1049.742311781592</v>
      </c>
      <c r="M66" s="63"/>
      <c r="N66" s="105">
        <v>9.1756964533762364E-2</v>
      </c>
      <c r="O66" s="106">
        <v>-2.6256578234133743</v>
      </c>
      <c r="P66" s="106">
        <v>-0.87411231371974374</v>
      </c>
      <c r="Q66" s="106">
        <v>-1.190899981803184</v>
      </c>
      <c r="R66" s="107">
        <v>-1.627930943312994</v>
      </c>
    </row>
    <row r="67" spans="1:18" x14ac:dyDescent="0.25">
      <c r="A67" s="209"/>
      <c r="B67" s="216"/>
      <c r="C67" s="216"/>
      <c r="D67" s="216"/>
      <c r="E67" s="216"/>
      <c r="F67" s="216"/>
      <c r="G67" s="216"/>
      <c r="H67" s="216"/>
      <c r="I67" s="216"/>
      <c r="J67" s="216"/>
      <c r="K67" s="216"/>
      <c r="L67" s="216"/>
      <c r="M67" s="63"/>
      <c r="N67" s="93"/>
      <c r="O67" s="94"/>
      <c r="P67" s="94"/>
      <c r="Q67" s="94"/>
      <c r="R67" s="95"/>
    </row>
    <row r="68" spans="1:18" ht="12" x14ac:dyDescent="0.25">
      <c r="A68" s="224" t="s">
        <v>161</v>
      </c>
      <c r="B68" s="37">
        <v>1</v>
      </c>
      <c r="C68" s="37">
        <v>1</v>
      </c>
      <c r="D68" s="37">
        <v>1</v>
      </c>
      <c r="E68" s="37">
        <v>1</v>
      </c>
      <c r="F68" s="37">
        <v>1</v>
      </c>
      <c r="G68" s="37">
        <v>1</v>
      </c>
      <c r="H68" s="37">
        <v>1</v>
      </c>
      <c r="I68" s="37">
        <v>1</v>
      </c>
      <c r="J68" s="37">
        <v>1</v>
      </c>
      <c r="K68" s="37">
        <v>1</v>
      </c>
      <c r="L68" s="37">
        <v>1</v>
      </c>
      <c r="M68" s="63"/>
      <c r="N68" s="75"/>
      <c r="O68" s="76"/>
      <c r="P68" s="76"/>
      <c r="Q68" s="76"/>
      <c r="R68" s="77"/>
    </row>
    <row r="69" spans="1:18" x14ac:dyDescent="0.25">
      <c r="A69" s="222" t="s">
        <v>42</v>
      </c>
      <c r="B69" s="39">
        <v>0.80360592413058618</v>
      </c>
      <c r="C69" s="39">
        <v>0.83926431580831762</v>
      </c>
      <c r="D69" s="39">
        <v>0.83402534166450504</v>
      </c>
      <c r="E69" s="39">
        <v>0.77491093878085893</v>
      </c>
      <c r="F69" s="39">
        <v>0.78299649864576049</v>
      </c>
      <c r="G69" s="39">
        <v>0.74344251137515105</v>
      </c>
      <c r="H69" s="39">
        <v>0.74847030975787676</v>
      </c>
      <c r="I69" s="39">
        <v>0.75744435792523934</v>
      </c>
      <c r="J69" s="39">
        <v>0.75069664166822148</v>
      </c>
      <c r="K69" s="39">
        <v>0.74607660071184623</v>
      </c>
      <c r="L69" s="39">
        <v>0.74466994769227535</v>
      </c>
      <c r="M69" s="63"/>
      <c r="N69" s="111"/>
      <c r="O69" s="112"/>
      <c r="P69" s="112"/>
      <c r="Q69" s="112"/>
      <c r="R69" s="113"/>
    </row>
    <row r="70" spans="1:18" x14ac:dyDescent="0.25">
      <c r="A70" s="222" t="s">
        <v>43</v>
      </c>
      <c r="B70" s="40">
        <v>1.1956286594125869E-4</v>
      </c>
      <c r="C70" s="40">
        <v>2.0382317023558046E-4</v>
      </c>
      <c r="D70" s="40">
        <v>5.7278393433423194E-4</v>
      </c>
      <c r="E70" s="40">
        <v>6.6135012125365725E-3</v>
      </c>
      <c r="F70" s="40">
        <v>7.030554967310124E-3</v>
      </c>
      <c r="G70" s="40">
        <v>4.3380026358562605E-3</v>
      </c>
      <c r="H70" s="40">
        <v>4.9165957293334523E-3</v>
      </c>
      <c r="I70" s="40">
        <v>4.7017913045788E-3</v>
      </c>
      <c r="J70" s="40">
        <v>5.1949721625123672E-3</v>
      </c>
      <c r="K70" s="40">
        <v>6.2229120628995663E-3</v>
      </c>
      <c r="L70" s="40">
        <v>6.7786342885435245E-3</v>
      </c>
      <c r="M70" s="63"/>
      <c r="N70" s="114"/>
      <c r="O70" s="115"/>
      <c r="P70" s="115"/>
      <c r="Q70" s="115"/>
      <c r="R70" s="116"/>
    </row>
    <row r="71" spans="1:18" x14ac:dyDescent="0.25">
      <c r="A71" s="222" t="s">
        <v>44</v>
      </c>
      <c r="B71" s="40">
        <v>0.10543659583439473</v>
      </c>
      <c r="C71" s="40">
        <v>8.0701708138054121E-2</v>
      </c>
      <c r="D71" s="40">
        <v>8.0025765547146077E-2</v>
      </c>
      <c r="E71" s="40">
        <v>0.11258052692860557</v>
      </c>
      <c r="F71" s="40">
        <v>0.10249238030402506</v>
      </c>
      <c r="G71" s="40">
        <v>0.10888839393583397</v>
      </c>
      <c r="H71" s="40">
        <v>0.11334663533393154</v>
      </c>
      <c r="I71" s="40">
        <v>0.10233228500765523</v>
      </c>
      <c r="J71" s="40">
        <v>0.10191492863868841</v>
      </c>
      <c r="K71" s="40">
        <v>0.10101487471147674</v>
      </c>
      <c r="L71" s="40">
        <v>0.10044644198835631</v>
      </c>
      <c r="M71" s="63"/>
      <c r="N71" s="114"/>
      <c r="O71" s="115"/>
      <c r="P71" s="115"/>
      <c r="Q71" s="115"/>
      <c r="R71" s="116"/>
    </row>
    <row r="72" spans="1:18" x14ac:dyDescent="0.25">
      <c r="A72" s="225" t="s">
        <v>45</v>
      </c>
      <c r="B72" s="41">
        <v>9.0837917169077867E-2</v>
      </c>
      <c r="C72" s="41">
        <v>7.9830152883392666E-2</v>
      </c>
      <c r="D72" s="41">
        <v>8.537610885401456E-2</v>
      </c>
      <c r="E72" s="41">
        <v>0.10589503307799891</v>
      </c>
      <c r="F72" s="41">
        <v>0.10748056608290428</v>
      </c>
      <c r="G72" s="41">
        <v>0.14333109205315891</v>
      </c>
      <c r="H72" s="41">
        <v>0.13326645917885843</v>
      </c>
      <c r="I72" s="41">
        <v>0.13552156576252664</v>
      </c>
      <c r="J72" s="41">
        <v>0.14219345753057769</v>
      </c>
      <c r="K72" s="41">
        <v>0.14668561251377735</v>
      </c>
      <c r="L72" s="41">
        <v>0.14810497603082484</v>
      </c>
      <c r="M72" s="63"/>
      <c r="N72" s="117"/>
      <c r="O72" s="118"/>
      <c r="P72" s="118"/>
      <c r="Q72" s="118"/>
      <c r="R72" s="119"/>
    </row>
    <row r="73" spans="1:18" x14ac:dyDescent="0.25">
      <c r="A73" s="209"/>
      <c r="B73" s="216"/>
      <c r="C73" s="216"/>
      <c r="D73" s="216"/>
      <c r="E73" s="216"/>
      <c r="F73" s="216"/>
      <c r="G73" s="216"/>
      <c r="H73" s="216"/>
      <c r="I73" s="216"/>
      <c r="J73" s="216"/>
      <c r="K73" s="216"/>
      <c r="L73" s="216"/>
      <c r="M73" s="63"/>
      <c r="N73" s="93"/>
      <c r="O73" s="94"/>
      <c r="P73" s="94"/>
      <c r="Q73" s="94"/>
      <c r="R73" s="95"/>
    </row>
    <row r="74" spans="1:18" ht="12.75" x14ac:dyDescent="0.25">
      <c r="A74" s="215" t="s">
        <v>180</v>
      </c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3"/>
      <c r="N74" s="65"/>
      <c r="O74" s="66"/>
      <c r="P74" s="66"/>
      <c r="Q74" s="66"/>
      <c r="R74" s="67"/>
    </row>
    <row r="75" spans="1:18" x14ac:dyDescent="0.25">
      <c r="A75" s="209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63"/>
      <c r="N75" s="93"/>
      <c r="O75" s="94"/>
      <c r="P75" s="94"/>
      <c r="Q75" s="94"/>
      <c r="R75" s="95"/>
    </row>
    <row r="76" spans="1:18" ht="12.75" x14ac:dyDescent="0.25">
      <c r="A76" s="220" t="s">
        <v>56</v>
      </c>
      <c r="B76" s="146"/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63"/>
      <c r="N76" s="61"/>
      <c r="O76" s="54"/>
      <c r="P76" s="54"/>
      <c r="Q76" s="54"/>
      <c r="R76" s="62"/>
    </row>
    <row r="77" spans="1:18" x14ac:dyDescent="0.25">
      <c r="A77" s="221" t="s">
        <v>57</v>
      </c>
      <c r="B77" s="147">
        <v>20342.575640227617</v>
      </c>
      <c r="C77" s="147">
        <v>24433.319284539422</v>
      </c>
      <c r="D77" s="147">
        <v>27931.565435059034</v>
      </c>
      <c r="E77" s="147">
        <v>31626.613276942342</v>
      </c>
      <c r="F77" s="147">
        <v>29995.478616510118</v>
      </c>
      <c r="G77" s="147">
        <v>30265.682406759654</v>
      </c>
      <c r="H77" s="147">
        <v>27848.82948182847</v>
      </c>
      <c r="I77" s="147">
        <v>27688.981849497359</v>
      </c>
      <c r="J77" s="147">
        <v>28254.574691644142</v>
      </c>
      <c r="K77" s="147">
        <v>27346.098939710271</v>
      </c>
      <c r="L77" s="147">
        <v>24825.00320574237</v>
      </c>
      <c r="M77" s="63"/>
      <c r="N77" s="96">
        <v>3.2212071408167509</v>
      </c>
      <c r="O77" s="97">
        <v>0.71543943254115394</v>
      </c>
      <c r="P77" s="97">
        <v>-0.73980706934796414</v>
      </c>
      <c r="Q77" s="97">
        <v>0.14474910410502417</v>
      </c>
      <c r="R77" s="98">
        <v>-1.2857037099333612</v>
      </c>
    </row>
    <row r="78" spans="1:18" x14ac:dyDescent="0.25">
      <c r="A78" s="222" t="s">
        <v>58</v>
      </c>
      <c r="B78" s="148">
        <v>4596.1916473736865</v>
      </c>
      <c r="C78" s="148">
        <v>7288.940818227501</v>
      </c>
      <c r="D78" s="148">
        <v>8078.8196878693843</v>
      </c>
      <c r="E78" s="148">
        <v>11971.603688219253</v>
      </c>
      <c r="F78" s="148">
        <v>11091.379434939963</v>
      </c>
      <c r="G78" s="148">
        <v>12707.740431246602</v>
      </c>
      <c r="H78" s="148">
        <v>11525.679634859818</v>
      </c>
      <c r="I78" s="148">
        <v>11890.150947791702</v>
      </c>
      <c r="J78" s="148">
        <v>11462.549211372285</v>
      </c>
      <c r="K78" s="148">
        <v>11247.186488925989</v>
      </c>
      <c r="L78" s="148">
        <v>9771.2277632487112</v>
      </c>
      <c r="M78" s="63"/>
      <c r="N78" s="99">
        <v>5.8022682855176866</v>
      </c>
      <c r="O78" s="100">
        <v>3.219978614372665</v>
      </c>
      <c r="P78" s="100">
        <v>0.38483237076425425</v>
      </c>
      <c r="Q78" s="100">
        <v>-5.4909187464136089E-2</v>
      </c>
      <c r="R78" s="101">
        <v>-1.5837546563295279</v>
      </c>
    </row>
    <row r="79" spans="1:18" x14ac:dyDescent="0.25">
      <c r="A79" s="222" t="s">
        <v>59</v>
      </c>
      <c r="B79" s="149">
        <v>1317.7449749472055</v>
      </c>
      <c r="C79" s="149">
        <v>1553.5200916471251</v>
      </c>
      <c r="D79" s="149">
        <v>1856.1609745813139</v>
      </c>
      <c r="E79" s="149">
        <v>2301.8842903096743</v>
      </c>
      <c r="F79" s="149">
        <v>2354.5413475506721</v>
      </c>
      <c r="G79" s="149">
        <v>2345.5188066346541</v>
      </c>
      <c r="H79" s="149">
        <v>2293.5292906822292</v>
      </c>
      <c r="I79" s="149">
        <v>2231.2758293720208</v>
      </c>
      <c r="J79" s="149">
        <v>2159.71592113413</v>
      </c>
      <c r="K79" s="149">
        <v>2064.3450967539893</v>
      </c>
      <c r="L79" s="149">
        <v>1968.9488988217895</v>
      </c>
      <c r="M79" s="63"/>
      <c r="N79" s="102">
        <v>3.4852437325949781</v>
      </c>
      <c r="O79" s="103">
        <v>2.406864336064829</v>
      </c>
      <c r="P79" s="103">
        <v>-0.26219711610138141</v>
      </c>
      <c r="Q79" s="103">
        <v>-0.59934781295241102</v>
      </c>
      <c r="R79" s="104">
        <v>-0.92050565271929452</v>
      </c>
    </row>
    <row r="80" spans="1:18" x14ac:dyDescent="0.25">
      <c r="A80" s="222" t="s">
        <v>60</v>
      </c>
      <c r="B80" s="149">
        <v>441.79986446869373</v>
      </c>
      <c r="C80" s="149">
        <v>559.36649981428195</v>
      </c>
      <c r="D80" s="149">
        <v>596.79822223998053</v>
      </c>
      <c r="E80" s="149">
        <v>580.22976161561132</v>
      </c>
      <c r="F80" s="149">
        <v>566.24847567950758</v>
      </c>
      <c r="G80" s="149">
        <v>554.77419049061723</v>
      </c>
      <c r="H80" s="149">
        <v>521.48376989077497</v>
      </c>
      <c r="I80" s="149">
        <v>489.12726604992292</v>
      </c>
      <c r="J80" s="149">
        <v>454.48824443198555</v>
      </c>
      <c r="K80" s="149">
        <v>432.29392709757616</v>
      </c>
      <c r="L80" s="149">
        <v>407.53523050145537</v>
      </c>
      <c r="M80" s="63"/>
      <c r="N80" s="102">
        <v>3.0528944303765737</v>
      </c>
      <c r="O80" s="103">
        <v>-0.52408272164394809</v>
      </c>
      <c r="P80" s="103">
        <v>-0.82016645943573385</v>
      </c>
      <c r="Q80" s="103">
        <v>-1.3656502551446681</v>
      </c>
      <c r="R80" s="104">
        <v>-1.0845228250191741</v>
      </c>
    </row>
    <row r="81" spans="1:18" x14ac:dyDescent="0.25">
      <c r="A81" s="222" t="s">
        <v>61</v>
      </c>
      <c r="B81" s="150">
        <v>13986.839153438032</v>
      </c>
      <c r="C81" s="150">
        <v>15031.491874850515</v>
      </c>
      <c r="D81" s="150">
        <v>17399.786550368357</v>
      </c>
      <c r="E81" s="150">
        <v>16772.895536797801</v>
      </c>
      <c r="F81" s="150">
        <v>15983.309358339975</v>
      </c>
      <c r="G81" s="150">
        <v>14657.648978387779</v>
      </c>
      <c r="H81" s="150">
        <v>13508.136786395649</v>
      </c>
      <c r="I81" s="150">
        <v>13078.427806283713</v>
      </c>
      <c r="J81" s="150">
        <v>14177.821314705741</v>
      </c>
      <c r="K81" s="150">
        <v>13602.273426932716</v>
      </c>
      <c r="L81" s="150">
        <v>12677.291313170415</v>
      </c>
      <c r="M81" s="63"/>
      <c r="N81" s="105">
        <v>2.2074219731609057</v>
      </c>
      <c r="O81" s="106">
        <v>-0.84553434248958448</v>
      </c>
      <c r="P81" s="106">
        <v>-1.6684523906683291</v>
      </c>
      <c r="Q81" s="106">
        <v>0.48503887923012634</v>
      </c>
      <c r="R81" s="107">
        <v>-1.1124317734977129</v>
      </c>
    </row>
    <row r="82" spans="1:18" x14ac:dyDescent="0.25">
      <c r="A82" s="223" t="s">
        <v>62</v>
      </c>
      <c r="B82" s="151">
        <v>0</v>
      </c>
      <c r="C82" s="151">
        <v>0</v>
      </c>
      <c r="D82" s="151">
        <v>0</v>
      </c>
      <c r="E82" s="151">
        <v>0</v>
      </c>
      <c r="F82" s="151">
        <v>0</v>
      </c>
      <c r="G82" s="151">
        <v>0</v>
      </c>
      <c r="H82" s="151">
        <v>0</v>
      </c>
      <c r="I82" s="151">
        <v>0</v>
      </c>
      <c r="J82" s="151">
        <v>0</v>
      </c>
      <c r="K82" s="151">
        <v>0</v>
      </c>
      <c r="L82" s="151">
        <v>0</v>
      </c>
      <c r="M82" s="63"/>
      <c r="N82" s="108">
        <v>0</v>
      </c>
      <c r="O82" s="109">
        <v>0</v>
      </c>
      <c r="P82" s="109">
        <v>0</v>
      </c>
      <c r="Q82" s="109">
        <v>0</v>
      </c>
      <c r="R82" s="110">
        <v>0</v>
      </c>
    </row>
    <row r="83" spans="1:18" x14ac:dyDescent="0.25">
      <c r="A83" s="226" t="s">
        <v>63</v>
      </c>
      <c r="B83" s="148">
        <v>0</v>
      </c>
      <c r="C83" s="148">
        <v>0</v>
      </c>
      <c r="D83" s="148">
        <v>0</v>
      </c>
      <c r="E83" s="148">
        <v>0</v>
      </c>
      <c r="F83" s="148">
        <v>0</v>
      </c>
      <c r="G83" s="148">
        <v>0</v>
      </c>
      <c r="H83" s="148">
        <v>0</v>
      </c>
      <c r="I83" s="148">
        <v>0</v>
      </c>
      <c r="J83" s="148">
        <v>0</v>
      </c>
      <c r="K83" s="148">
        <v>0</v>
      </c>
      <c r="L83" s="148">
        <v>0</v>
      </c>
      <c r="M83" s="63"/>
      <c r="N83" s="99">
        <v>0</v>
      </c>
      <c r="O83" s="100">
        <v>0</v>
      </c>
      <c r="P83" s="100">
        <v>0</v>
      </c>
      <c r="Q83" s="100">
        <v>0</v>
      </c>
      <c r="R83" s="101">
        <v>0</v>
      </c>
    </row>
    <row r="84" spans="1:18" x14ac:dyDescent="0.25">
      <c r="A84" s="222" t="s">
        <v>64</v>
      </c>
      <c r="B84" s="149">
        <v>0</v>
      </c>
      <c r="C84" s="149">
        <v>0</v>
      </c>
      <c r="D84" s="149">
        <v>0</v>
      </c>
      <c r="E84" s="149">
        <v>0</v>
      </c>
      <c r="F84" s="149">
        <v>0</v>
      </c>
      <c r="G84" s="149">
        <v>0</v>
      </c>
      <c r="H84" s="149">
        <v>0</v>
      </c>
      <c r="I84" s="149">
        <v>0</v>
      </c>
      <c r="J84" s="149">
        <v>0</v>
      </c>
      <c r="K84" s="149">
        <v>0</v>
      </c>
      <c r="L84" s="149">
        <v>0</v>
      </c>
      <c r="M84" s="63"/>
      <c r="N84" s="102">
        <v>0</v>
      </c>
      <c r="O84" s="103">
        <v>0</v>
      </c>
      <c r="P84" s="103">
        <v>0</v>
      </c>
      <c r="Q84" s="103">
        <v>0</v>
      </c>
      <c r="R84" s="104">
        <v>0</v>
      </c>
    </row>
    <row r="85" spans="1:18" x14ac:dyDescent="0.25">
      <c r="A85" s="225" t="s">
        <v>65</v>
      </c>
      <c r="B85" s="150">
        <v>0</v>
      </c>
      <c r="C85" s="150">
        <v>0</v>
      </c>
      <c r="D85" s="150">
        <v>0</v>
      </c>
      <c r="E85" s="150">
        <v>0</v>
      </c>
      <c r="F85" s="150">
        <v>0</v>
      </c>
      <c r="G85" s="150">
        <v>0</v>
      </c>
      <c r="H85" s="150">
        <v>0</v>
      </c>
      <c r="I85" s="150">
        <v>0</v>
      </c>
      <c r="J85" s="150">
        <v>0</v>
      </c>
      <c r="K85" s="150">
        <v>0</v>
      </c>
      <c r="L85" s="150">
        <v>0</v>
      </c>
      <c r="M85" s="63"/>
      <c r="N85" s="105">
        <v>0</v>
      </c>
      <c r="O85" s="106">
        <v>0</v>
      </c>
      <c r="P85" s="106">
        <v>0</v>
      </c>
      <c r="Q85" s="106">
        <v>0</v>
      </c>
      <c r="R85" s="107">
        <v>0</v>
      </c>
    </row>
    <row r="86" spans="1:18" x14ac:dyDescent="0.25">
      <c r="A86" s="209"/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63"/>
      <c r="N86" s="93"/>
      <c r="O86" s="94"/>
      <c r="P86" s="94"/>
      <c r="Q86" s="94"/>
      <c r="R86" s="95"/>
    </row>
    <row r="87" spans="1:18" ht="12.75" x14ac:dyDescent="0.25">
      <c r="A87" s="220" t="s">
        <v>181</v>
      </c>
      <c r="B87" s="152"/>
      <c r="C87" s="152"/>
      <c r="D87" s="152"/>
      <c r="E87" s="152"/>
      <c r="F87" s="152"/>
      <c r="G87" s="152"/>
      <c r="H87" s="152"/>
      <c r="I87" s="152"/>
      <c r="J87" s="152"/>
      <c r="K87" s="152"/>
      <c r="L87" s="152"/>
      <c r="M87" s="63"/>
      <c r="N87" s="75"/>
      <c r="O87" s="76"/>
      <c r="P87" s="76"/>
      <c r="Q87" s="76"/>
      <c r="R87" s="77"/>
    </row>
    <row r="88" spans="1:18" x14ac:dyDescent="0.25">
      <c r="A88" s="300" t="s">
        <v>67</v>
      </c>
      <c r="B88" s="301">
        <v>2.0342575640227616E-2</v>
      </c>
      <c r="C88" s="301">
        <v>2.4433319284539422E-2</v>
      </c>
      <c r="D88" s="301">
        <v>2.7931565435059032E-2</v>
      </c>
      <c r="E88" s="301">
        <v>3.1626613276942342E-2</v>
      </c>
      <c r="F88" s="301">
        <v>2.9995478616510116E-2</v>
      </c>
      <c r="G88" s="301">
        <v>3.0265682406759652E-2</v>
      </c>
      <c r="H88" s="301">
        <v>2.7848829481828472E-2</v>
      </c>
      <c r="I88" s="301">
        <v>2.7688981849497359E-2</v>
      </c>
      <c r="J88" s="301">
        <v>2.8254574691644142E-2</v>
      </c>
      <c r="K88" s="301">
        <v>2.7346098939710271E-2</v>
      </c>
      <c r="L88" s="302">
        <v>2.4825003205742369E-2</v>
      </c>
      <c r="M88" s="63"/>
      <c r="N88" s="294">
        <v>3.2212071408167509</v>
      </c>
      <c r="O88" s="295">
        <v>0.71543943254115394</v>
      </c>
      <c r="P88" s="295">
        <v>-0.73980706934796414</v>
      </c>
      <c r="Q88" s="295">
        <v>0.14474910410502417</v>
      </c>
      <c r="R88" s="296">
        <v>-1.2857037099333612</v>
      </c>
    </row>
    <row r="89" spans="1:18" x14ac:dyDescent="0.25">
      <c r="A89" s="303" t="s">
        <v>62</v>
      </c>
      <c r="B89" s="304">
        <v>0</v>
      </c>
      <c r="C89" s="304">
        <v>0</v>
      </c>
      <c r="D89" s="304">
        <v>0</v>
      </c>
      <c r="E89" s="304">
        <v>0</v>
      </c>
      <c r="F89" s="304">
        <v>0</v>
      </c>
      <c r="G89" s="304">
        <v>0</v>
      </c>
      <c r="H89" s="304">
        <v>0</v>
      </c>
      <c r="I89" s="304">
        <v>0</v>
      </c>
      <c r="J89" s="304">
        <v>0</v>
      </c>
      <c r="K89" s="304">
        <v>0</v>
      </c>
      <c r="L89" s="305">
        <v>0</v>
      </c>
      <c r="M89" s="63"/>
      <c r="N89" s="297">
        <v>0</v>
      </c>
      <c r="O89" s="298">
        <v>0</v>
      </c>
      <c r="P89" s="298">
        <v>0</v>
      </c>
      <c r="Q89" s="298">
        <v>0</v>
      </c>
      <c r="R89" s="299">
        <v>0</v>
      </c>
    </row>
  </sheetData>
  <mergeCells count="1">
    <mergeCell ref="N2:R2"/>
  </mergeCells>
  <pageMargins left="0.19685039370078741" right="0.19685039370078741" top="0.39370078740157483" bottom="0.39370078740157483" header="0.31496062992125984" footer="0.31496062992125984"/>
  <pageSetup paperSize="9" scale="49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R130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50.7109375" style="2" customWidth="1"/>
    <col min="2" max="12" width="8.7109375" style="1" customWidth="1"/>
    <col min="13" max="13" width="2.7109375" style="2" customWidth="1"/>
    <col min="14" max="18" width="5.7109375" style="2" customWidth="1"/>
    <col min="19" max="16384" width="9.140625" style="2"/>
  </cols>
  <sheetData>
    <row r="1" spans="1:18" ht="12.75" x14ac:dyDescent="0.25">
      <c r="A1" s="227" t="s">
        <v>182</v>
      </c>
      <c r="B1" s="228">
        <v>2000</v>
      </c>
      <c r="C1" s="228">
        <v>2005</v>
      </c>
      <c r="D1" s="228">
        <v>2010</v>
      </c>
      <c r="E1" s="228">
        <v>2015</v>
      </c>
      <c r="F1" s="228">
        <v>2020</v>
      </c>
      <c r="G1" s="228">
        <v>2025</v>
      </c>
      <c r="H1" s="228">
        <v>2030</v>
      </c>
      <c r="I1" s="228">
        <v>2035</v>
      </c>
      <c r="J1" s="228">
        <v>2040</v>
      </c>
      <c r="K1" s="228">
        <v>2045</v>
      </c>
      <c r="L1" s="229">
        <v>2050</v>
      </c>
      <c r="M1" s="63"/>
      <c r="N1" s="311" t="s">
        <v>14</v>
      </c>
      <c r="O1" s="312" t="s">
        <v>15</v>
      </c>
      <c r="P1" s="312" t="s">
        <v>16</v>
      </c>
      <c r="Q1" s="312" t="s">
        <v>17</v>
      </c>
      <c r="R1" s="313" t="s">
        <v>18</v>
      </c>
    </row>
    <row r="2" spans="1:18" x14ac:dyDescent="0.25">
      <c r="A2" s="258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63"/>
      <c r="N2" s="307" t="s">
        <v>2</v>
      </c>
      <c r="O2" s="307"/>
      <c r="P2" s="307"/>
      <c r="Q2" s="307"/>
      <c r="R2" s="308"/>
    </row>
    <row r="3" spans="1:18" x14ac:dyDescent="0.25">
      <c r="A3" s="259" t="s">
        <v>23</v>
      </c>
      <c r="B3" s="203">
        <v>37297.74911935041</v>
      </c>
      <c r="C3" s="203">
        <v>32321.699544764793</v>
      </c>
      <c r="D3" s="203">
        <v>32092</v>
      </c>
      <c r="E3" s="203">
        <v>33442.40458678404</v>
      </c>
      <c r="F3" s="203">
        <v>32668.184245233952</v>
      </c>
      <c r="G3" s="203">
        <v>34115.132241269792</v>
      </c>
      <c r="H3" s="203">
        <v>35938.833488564378</v>
      </c>
      <c r="I3" s="203">
        <v>38119.994372434339</v>
      </c>
      <c r="J3" s="203">
        <v>40921.022793353783</v>
      </c>
      <c r="K3" s="203">
        <v>44506.718013697791</v>
      </c>
      <c r="L3" s="203">
        <v>48387.276989744307</v>
      </c>
      <c r="M3" s="63"/>
      <c r="N3" s="202">
        <v>-1.4920194383075014</v>
      </c>
      <c r="O3" s="202">
        <v>0.178107097798752</v>
      </c>
      <c r="P3" s="202">
        <v>0.95873447614545082</v>
      </c>
      <c r="Q3" s="202">
        <v>1.3067190407219265</v>
      </c>
      <c r="R3" s="201">
        <v>1.6900521993445716</v>
      </c>
    </row>
    <row r="4" spans="1:18" x14ac:dyDescent="0.25">
      <c r="A4" s="260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63"/>
      <c r="N4" s="205"/>
      <c r="O4" s="205"/>
      <c r="P4" s="205"/>
      <c r="Q4" s="205"/>
      <c r="R4" s="204"/>
    </row>
    <row r="5" spans="1:18" x14ac:dyDescent="0.25">
      <c r="A5" s="259" t="s">
        <v>183</v>
      </c>
      <c r="B5" s="203">
        <v>32938.831227529183</v>
      </c>
      <c r="C5" s="203">
        <v>40476.696898601447</v>
      </c>
      <c r="D5" s="203">
        <v>38721.517723118435</v>
      </c>
      <c r="E5" s="203">
        <v>31683.633929169951</v>
      </c>
      <c r="F5" s="203">
        <v>30569.15217139593</v>
      </c>
      <c r="G5" s="203">
        <v>31798.501429028533</v>
      </c>
      <c r="H5" s="203">
        <v>33359.193832722631</v>
      </c>
      <c r="I5" s="203">
        <v>35122.525554942578</v>
      </c>
      <c r="J5" s="203">
        <v>37373.879743392587</v>
      </c>
      <c r="K5" s="203">
        <v>40203.713285530037</v>
      </c>
      <c r="L5" s="203">
        <v>43170.172281340449</v>
      </c>
      <c r="M5" s="63"/>
      <c r="N5" s="202">
        <v>1.6305834103055084</v>
      </c>
      <c r="O5" s="202">
        <v>-2.3363160388488402</v>
      </c>
      <c r="P5" s="202">
        <v>0.87724554265908861</v>
      </c>
      <c r="Q5" s="202">
        <v>1.1428678622283028</v>
      </c>
      <c r="R5" s="201">
        <v>1.4522211670312757</v>
      </c>
    </row>
    <row r="6" spans="1:18" x14ac:dyDescent="0.25">
      <c r="A6" s="260"/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63"/>
      <c r="N6" s="205"/>
      <c r="O6" s="205"/>
      <c r="P6" s="205"/>
      <c r="Q6" s="205"/>
      <c r="R6" s="204"/>
    </row>
    <row r="7" spans="1:18" ht="12.75" hidden="1" customHeight="1" x14ac:dyDescent="0.25">
      <c r="A7" s="259" t="s">
        <v>27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3"/>
      <c r="N7" s="66">
        <v>0</v>
      </c>
      <c r="O7" s="66">
        <v>0</v>
      </c>
      <c r="P7" s="66">
        <v>0</v>
      </c>
      <c r="Q7" s="66">
        <v>0</v>
      </c>
      <c r="R7" s="67">
        <v>0</v>
      </c>
    </row>
    <row r="8" spans="1:18" hidden="1" x14ac:dyDescent="0.25">
      <c r="A8" s="217" t="s">
        <v>28</v>
      </c>
      <c r="B8" s="279">
        <v>0</v>
      </c>
      <c r="C8" s="279">
        <v>0</v>
      </c>
      <c r="D8" s="279">
        <v>0</v>
      </c>
      <c r="E8" s="279">
        <v>0</v>
      </c>
      <c r="F8" s="279">
        <v>0</v>
      </c>
      <c r="G8" s="279">
        <v>0</v>
      </c>
      <c r="H8" s="279">
        <v>0</v>
      </c>
      <c r="I8" s="279">
        <v>0</v>
      </c>
      <c r="J8" s="279">
        <v>0</v>
      </c>
      <c r="K8" s="279">
        <v>0</v>
      </c>
      <c r="L8" s="279">
        <v>0</v>
      </c>
      <c r="M8" s="63"/>
      <c r="N8" s="82">
        <v>0</v>
      </c>
      <c r="O8" s="82">
        <v>0</v>
      </c>
      <c r="P8" s="82">
        <v>0</v>
      </c>
      <c r="Q8" s="82">
        <v>0</v>
      </c>
      <c r="R8" s="83">
        <v>0</v>
      </c>
    </row>
    <row r="9" spans="1:18" hidden="1" x14ac:dyDescent="0.25">
      <c r="A9" s="218" t="s">
        <v>29</v>
      </c>
      <c r="B9" s="280">
        <v>0</v>
      </c>
      <c r="C9" s="280">
        <v>0</v>
      </c>
      <c r="D9" s="280">
        <v>0</v>
      </c>
      <c r="E9" s="280">
        <v>0</v>
      </c>
      <c r="F9" s="280">
        <v>0</v>
      </c>
      <c r="G9" s="280">
        <v>0</v>
      </c>
      <c r="H9" s="280">
        <v>0</v>
      </c>
      <c r="I9" s="280">
        <v>0</v>
      </c>
      <c r="J9" s="280">
        <v>0</v>
      </c>
      <c r="K9" s="280">
        <v>0</v>
      </c>
      <c r="L9" s="280">
        <v>0</v>
      </c>
      <c r="M9" s="63"/>
      <c r="N9" s="88">
        <v>0</v>
      </c>
      <c r="O9" s="88">
        <v>0</v>
      </c>
      <c r="P9" s="88">
        <v>0</v>
      </c>
      <c r="Q9" s="88">
        <v>0</v>
      </c>
      <c r="R9" s="89">
        <v>0</v>
      </c>
    </row>
    <row r="10" spans="1:18" hidden="1" x14ac:dyDescent="0.25">
      <c r="A10" s="219" t="s">
        <v>30</v>
      </c>
      <c r="B10" s="281">
        <v>0</v>
      </c>
      <c r="C10" s="281">
        <v>0</v>
      </c>
      <c r="D10" s="281">
        <v>0</v>
      </c>
      <c r="E10" s="281">
        <v>0</v>
      </c>
      <c r="F10" s="281">
        <v>0</v>
      </c>
      <c r="G10" s="281">
        <v>0</v>
      </c>
      <c r="H10" s="281">
        <v>0</v>
      </c>
      <c r="I10" s="281">
        <v>0</v>
      </c>
      <c r="J10" s="281">
        <v>0</v>
      </c>
      <c r="K10" s="281">
        <v>0</v>
      </c>
      <c r="L10" s="281">
        <v>0</v>
      </c>
      <c r="M10" s="63"/>
      <c r="N10" s="85">
        <v>0</v>
      </c>
      <c r="O10" s="85">
        <v>0</v>
      </c>
      <c r="P10" s="85">
        <v>0</v>
      </c>
      <c r="Q10" s="85">
        <v>0</v>
      </c>
      <c r="R10" s="86">
        <v>0</v>
      </c>
    </row>
    <row r="11" spans="1:18" hidden="1" x14ac:dyDescent="0.25">
      <c r="A11" s="21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63"/>
      <c r="N11" s="94"/>
      <c r="O11" s="94"/>
      <c r="P11" s="94"/>
      <c r="Q11" s="94"/>
      <c r="R11" s="95"/>
    </row>
    <row r="12" spans="1:18" x14ac:dyDescent="0.25">
      <c r="A12" s="259" t="s">
        <v>184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63"/>
      <c r="N12" s="202"/>
      <c r="O12" s="202"/>
      <c r="P12" s="202"/>
      <c r="Q12" s="202"/>
      <c r="R12" s="201"/>
    </row>
    <row r="13" spans="1:18" x14ac:dyDescent="0.25">
      <c r="A13" s="261" t="s">
        <v>185</v>
      </c>
      <c r="B13" s="43">
        <v>4900.2826713104487</v>
      </c>
      <c r="C13" s="43">
        <v>5780.0910032671072</v>
      </c>
      <c r="D13" s="43">
        <v>5413.8710207110171</v>
      </c>
      <c r="E13" s="43">
        <v>4701.1840044586261</v>
      </c>
      <c r="F13" s="43">
        <v>4521.2677123418398</v>
      </c>
      <c r="G13" s="43">
        <v>4649.2396282123591</v>
      </c>
      <c r="H13" s="43">
        <v>4806.1815094162648</v>
      </c>
      <c r="I13" s="43">
        <v>4900.8222058295369</v>
      </c>
      <c r="J13" s="43">
        <v>5140.4427439209067</v>
      </c>
      <c r="K13" s="43">
        <v>5419.5910936934088</v>
      </c>
      <c r="L13" s="43">
        <v>5727.4085343390689</v>
      </c>
      <c r="M13" s="63"/>
      <c r="N13" s="71">
        <v>1.0016985071627182</v>
      </c>
      <c r="O13" s="71">
        <v>-1.7855855339624971</v>
      </c>
      <c r="P13" s="71">
        <v>0.61297587494213435</v>
      </c>
      <c r="Q13" s="71">
        <v>0.67462852361768189</v>
      </c>
      <c r="R13" s="72">
        <v>1.0871060487427364</v>
      </c>
    </row>
    <row r="14" spans="1:18" x14ac:dyDescent="0.25">
      <c r="A14" s="262" t="s">
        <v>80</v>
      </c>
      <c r="B14" s="290">
        <v>0</v>
      </c>
      <c r="C14" s="290">
        <v>0</v>
      </c>
      <c r="D14" s="290">
        <v>0</v>
      </c>
      <c r="E14" s="290">
        <v>1.9579561532139229</v>
      </c>
      <c r="F14" s="290">
        <v>1.8960018145480173</v>
      </c>
      <c r="G14" s="290">
        <v>2.119716261040955</v>
      </c>
      <c r="H14" s="290">
        <v>2.2988887658778028</v>
      </c>
      <c r="I14" s="290">
        <v>2.279774927644536</v>
      </c>
      <c r="J14" s="290">
        <v>2.2382501062385853</v>
      </c>
      <c r="K14" s="290">
        <v>2.1315489060874695</v>
      </c>
      <c r="L14" s="290">
        <v>2.1363083293735974</v>
      </c>
      <c r="M14" s="63"/>
      <c r="N14" s="205">
        <v>0</v>
      </c>
      <c r="O14" s="205">
        <v>0</v>
      </c>
      <c r="P14" s="205">
        <v>1.9454672989207333</v>
      </c>
      <c r="Q14" s="205">
        <v>-0.2669580606750932</v>
      </c>
      <c r="R14" s="204">
        <v>-0.46506618614339246</v>
      </c>
    </row>
    <row r="15" spans="1:18" x14ac:dyDescent="0.25">
      <c r="A15" s="243" t="s">
        <v>81</v>
      </c>
      <c r="B15" s="45">
        <v>454.8554876307</v>
      </c>
      <c r="C15" s="45">
        <v>330.70434661050331</v>
      </c>
      <c r="D15" s="45">
        <v>335.10095467921695</v>
      </c>
      <c r="E15" s="45">
        <v>304.33831937928193</v>
      </c>
      <c r="F15" s="45">
        <v>294.77515124787698</v>
      </c>
      <c r="G15" s="45">
        <v>330.26608148146175</v>
      </c>
      <c r="H15" s="45">
        <v>372.9215774763702</v>
      </c>
      <c r="I15" s="45">
        <v>462.7646113113571</v>
      </c>
      <c r="J15" s="45">
        <v>509.54199478295044</v>
      </c>
      <c r="K15" s="45">
        <v>564.23400375273832</v>
      </c>
      <c r="L15" s="45">
        <v>613.15605650197176</v>
      </c>
      <c r="M15" s="63"/>
      <c r="N15" s="94">
        <v>-3.0092712085398099</v>
      </c>
      <c r="O15" s="94">
        <v>-1.2740047380411346</v>
      </c>
      <c r="P15" s="94">
        <v>2.3794198399210487</v>
      </c>
      <c r="Q15" s="94">
        <v>3.1706690808446014</v>
      </c>
      <c r="R15" s="95">
        <v>1.8683106316666587</v>
      </c>
    </row>
    <row r="16" spans="1:18" x14ac:dyDescent="0.25">
      <c r="A16" s="243" t="s">
        <v>186</v>
      </c>
      <c r="B16" s="45">
        <v>3151.8124004230485</v>
      </c>
      <c r="C16" s="45">
        <v>3586.2627332873021</v>
      </c>
      <c r="D16" s="45">
        <v>3369.0415927426625</v>
      </c>
      <c r="E16" s="45">
        <v>3238.9119175291266</v>
      </c>
      <c r="F16" s="45">
        <v>3103.7239100987999</v>
      </c>
      <c r="G16" s="45">
        <v>3021.6565454138808</v>
      </c>
      <c r="H16" s="45">
        <v>2937.2321753323263</v>
      </c>
      <c r="I16" s="45">
        <v>2507.2378048886449</v>
      </c>
      <c r="J16" s="45">
        <v>2499.8475610099395</v>
      </c>
      <c r="K16" s="45">
        <v>2488.7838781500768</v>
      </c>
      <c r="L16" s="45">
        <v>2541.3370287344969</v>
      </c>
      <c r="M16" s="63"/>
      <c r="N16" s="94">
        <v>0.66873267281619686</v>
      </c>
      <c r="O16" s="94">
        <v>-0.81690165691890027</v>
      </c>
      <c r="P16" s="94">
        <v>-0.54983236730089535</v>
      </c>
      <c r="Q16" s="94">
        <v>-1.5994502105136643</v>
      </c>
      <c r="R16" s="95">
        <v>0.16474132349508785</v>
      </c>
    </row>
    <row r="17" spans="1:18" x14ac:dyDescent="0.25">
      <c r="A17" s="243" t="s">
        <v>187</v>
      </c>
      <c r="B17" s="45">
        <v>133.1321816356494</v>
      </c>
      <c r="C17" s="45">
        <v>79.941410716074643</v>
      </c>
      <c r="D17" s="45">
        <v>69.03482575332643</v>
      </c>
      <c r="E17" s="45">
        <v>48.90091045374448</v>
      </c>
      <c r="F17" s="45">
        <v>47.170857439265781</v>
      </c>
      <c r="G17" s="45">
        <v>49.595539231688214</v>
      </c>
      <c r="H17" s="45">
        <v>52.829703446484615</v>
      </c>
      <c r="I17" s="45">
        <v>58.187758537378123</v>
      </c>
      <c r="J17" s="45">
        <v>62.039634705017541</v>
      </c>
      <c r="K17" s="45">
        <v>65.778005339556501</v>
      </c>
      <c r="L17" s="45">
        <v>69.78429321764628</v>
      </c>
      <c r="M17" s="63"/>
      <c r="N17" s="94">
        <v>-6.3563100391899834</v>
      </c>
      <c r="O17" s="94">
        <v>-3.7367425298674428</v>
      </c>
      <c r="P17" s="94">
        <v>1.1394156794761301</v>
      </c>
      <c r="Q17" s="94">
        <v>1.6199801907501588</v>
      </c>
      <c r="R17" s="95">
        <v>1.1833013540779147</v>
      </c>
    </row>
    <row r="18" spans="1:18" x14ac:dyDescent="0.25">
      <c r="A18" s="243" t="s">
        <v>188</v>
      </c>
      <c r="B18" s="45">
        <v>295.88067979560338</v>
      </c>
      <c r="C18" s="45">
        <v>293.325014232</v>
      </c>
      <c r="D18" s="45">
        <v>206.96009417792854</v>
      </c>
      <c r="E18" s="45">
        <v>199.88993785221029</v>
      </c>
      <c r="F18" s="45">
        <v>196.37876982332207</v>
      </c>
      <c r="G18" s="45">
        <v>261.86719845005945</v>
      </c>
      <c r="H18" s="45">
        <v>334.71112383987082</v>
      </c>
      <c r="I18" s="45">
        <v>498.6267925158088</v>
      </c>
      <c r="J18" s="45">
        <v>571.71792237314958</v>
      </c>
      <c r="K18" s="45">
        <v>665.44685437347039</v>
      </c>
      <c r="L18" s="45">
        <v>738.8811089317212</v>
      </c>
      <c r="M18" s="63"/>
      <c r="N18" s="94">
        <v>-3.5111788281672052</v>
      </c>
      <c r="O18" s="94">
        <v>-0.52343228875901815</v>
      </c>
      <c r="P18" s="94">
        <v>5.4769495044467487</v>
      </c>
      <c r="Q18" s="94">
        <v>5.4996857670330579</v>
      </c>
      <c r="R18" s="95">
        <v>2.5980899388855949</v>
      </c>
    </row>
    <row r="19" spans="1:18" x14ac:dyDescent="0.25">
      <c r="A19" s="243" t="s">
        <v>84</v>
      </c>
      <c r="B19" s="45">
        <v>39.982562663413475</v>
      </c>
      <c r="C19" s="45">
        <v>89.901106288050912</v>
      </c>
      <c r="D19" s="45">
        <v>122.76682220790913</v>
      </c>
      <c r="E19" s="45">
        <v>130.64875940183208</v>
      </c>
      <c r="F19" s="45">
        <v>128.81664876518877</v>
      </c>
      <c r="G19" s="45">
        <v>187.89378173105126</v>
      </c>
      <c r="H19" s="45">
        <v>256.46588502599991</v>
      </c>
      <c r="I19" s="45">
        <v>417.70085685330571</v>
      </c>
      <c r="J19" s="45">
        <v>480.98564134965335</v>
      </c>
      <c r="K19" s="45">
        <v>557.08172715825492</v>
      </c>
      <c r="L19" s="45">
        <v>617.17976003783701</v>
      </c>
      <c r="M19" s="63"/>
      <c r="N19" s="94">
        <v>11.871906363696439</v>
      </c>
      <c r="O19" s="94">
        <v>0.48219146104251376</v>
      </c>
      <c r="P19" s="94">
        <v>7.1286817213688014</v>
      </c>
      <c r="Q19" s="94">
        <v>6.4903491140542613</v>
      </c>
      <c r="R19" s="95">
        <v>2.5245699685668699</v>
      </c>
    </row>
    <row r="20" spans="1:18" x14ac:dyDescent="0.25">
      <c r="A20" s="243" t="s">
        <v>85</v>
      </c>
      <c r="B20" s="45">
        <v>0</v>
      </c>
      <c r="C20" s="45">
        <v>0.38215132885730474</v>
      </c>
      <c r="D20" s="45">
        <v>0.71653806071553405</v>
      </c>
      <c r="E20" s="45">
        <v>1.6241527825679789</v>
      </c>
      <c r="F20" s="45">
        <v>1.721889034873779</v>
      </c>
      <c r="G20" s="45">
        <v>5.0214654561762808</v>
      </c>
      <c r="H20" s="45">
        <v>9.0620899857450539</v>
      </c>
      <c r="I20" s="45">
        <v>19.333991858412301</v>
      </c>
      <c r="J20" s="45">
        <v>23.236013747657324</v>
      </c>
      <c r="K20" s="45">
        <v>28.073809483128205</v>
      </c>
      <c r="L20" s="45">
        <v>31.640674309418525</v>
      </c>
      <c r="M20" s="63"/>
      <c r="N20" s="94">
        <v>0</v>
      </c>
      <c r="O20" s="94">
        <v>9.1632833477715003</v>
      </c>
      <c r="P20" s="94">
        <v>18.065312509140362</v>
      </c>
      <c r="Q20" s="94">
        <v>9.8735926795355589</v>
      </c>
      <c r="R20" s="95">
        <v>3.1355551379330215</v>
      </c>
    </row>
    <row r="21" spans="1:18" x14ac:dyDescent="0.25">
      <c r="A21" s="243" t="s">
        <v>86</v>
      </c>
      <c r="B21" s="45">
        <v>5.0396184265043855</v>
      </c>
      <c r="C21" s="45">
        <v>7.3564367179198937</v>
      </c>
      <c r="D21" s="45">
        <v>7.356453616126867</v>
      </c>
      <c r="E21" s="45">
        <v>12.826017010327947</v>
      </c>
      <c r="F21" s="45">
        <v>12.694368006741536</v>
      </c>
      <c r="G21" s="45">
        <v>19.512217199092554</v>
      </c>
      <c r="H21" s="45">
        <v>27.455108143584376</v>
      </c>
      <c r="I21" s="45">
        <v>46.993936375921422</v>
      </c>
      <c r="J21" s="45">
        <v>55.269076075838903</v>
      </c>
      <c r="K21" s="45">
        <v>65.588129626233282</v>
      </c>
      <c r="L21" s="45">
        <v>73.45429394285479</v>
      </c>
      <c r="M21" s="63"/>
      <c r="N21" s="94">
        <v>3.8549221647656839</v>
      </c>
      <c r="O21" s="94">
        <v>5.6073775502317069</v>
      </c>
      <c r="P21" s="94">
        <v>8.0192624076820707</v>
      </c>
      <c r="Q21" s="94">
        <v>7.2471857034511977</v>
      </c>
      <c r="R21" s="95">
        <v>2.8853403051606774</v>
      </c>
    </row>
    <row r="22" spans="1:18" x14ac:dyDescent="0.25">
      <c r="A22" s="243" t="s">
        <v>87</v>
      </c>
      <c r="B22" s="45">
        <v>585.17792074585896</v>
      </c>
      <c r="C22" s="45">
        <v>752.92668516063679</v>
      </c>
      <c r="D22" s="45">
        <v>637.44524148277515</v>
      </c>
      <c r="E22" s="45">
        <v>57.203635202618379</v>
      </c>
      <c r="F22" s="45">
        <v>55.885026982683542</v>
      </c>
      <c r="G22" s="45">
        <v>71.753732530396377</v>
      </c>
      <c r="H22" s="45">
        <v>89.590187653458884</v>
      </c>
      <c r="I22" s="45">
        <v>126.65043859303481</v>
      </c>
      <c r="J22" s="45">
        <v>135.6984554273337</v>
      </c>
      <c r="K22" s="45">
        <v>142.36002622960825</v>
      </c>
      <c r="L22" s="45">
        <v>151.24605225161841</v>
      </c>
      <c r="M22" s="63"/>
      <c r="N22" s="94">
        <v>0.85919445463733535</v>
      </c>
      <c r="O22" s="94">
        <v>-21.605560719883641</v>
      </c>
      <c r="P22" s="94">
        <v>4.8326340520668198</v>
      </c>
      <c r="Q22" s="94">
        <v>4.2392902848292335</v>
      </c>
      <c r="R22" s="95">
        <v>1.0906326177371861</v>
      </c>
    </row>
    <row r="23" spans="1:18" x14ac:dyDescent="0.25">
      <c r="A23" s="263" t="s">
        <v>88</v>
      </c>
      <c r="B23" s="46">
        <v>234.40181998967032</v>
      </c>
      <c r="C23" s="46">
        <v>639.29111892576202</v>
      </c>
      <c r="D23" s="46">
        <v>665.4484979903566</v>
      </c>
      <c r="E23" s="46">
        <v>704.88239869370227</v>
      </c>
      <c r="F23" s="46">
        <v>678.20508912853938</v>
      </c>
      <c r="G23" s="46">
        <v>699.55335045751144</v>
      </c>
      <c r="H23" s="46">
        <v>723.61476974654761</v>
      </c>
      <c r="I23" s="46">
        <v>761.04623996802945</v>
      </c>
      <c r="J23" s="46">
        <v>799.86819434312747</v>
      </c>
      <c r="K23" s="46">
        <v>840.11311067425436</v>
      </c>
      <c r="L23" s="46">
        <v>888.59295808213005</v>
      </c>
      <c r="M23" s="63"/>
      <c r="N23" s="132">
        <v>10.998049425461677</v>
      </c>
      <c r="O23" s="132">
        <v>0.19006526691376369</v>
      </c>
      <c r="P23" s="132">
        <v>0.65019898802534115</v>
      </c>
      <c r="Q23" s="132">
        <v>1.0069135219660019</v>
      </c>
      <c r="R23" s="133">
        <v>1.0574752491301131</v>
      </c>
    </row>
    <row r="24" spans="1:18" x14ac:dyDescent="0.25">
      <c r="A24" s="209"/>
      <c r="B24" s="216"/>
      <c r="C24" s="216"/>
      <c r="D24" s="216"/>
      <c r="E24" s="216"/>
      <c r="F24" s="216"/>
      <c r="G24" s="216"/>
      <c r="H24" s="216"/>
      <c r="I24" s="216"/>
      <c r="J24" s="216"/>
      <c r="K24" s="216"/>
      <c r="L24" s="216"/>
      <c r="M24" s="63"/>
      <c r="N24" s="94"/>
      <c r="O24" s="94"/>
      <c r="P24" s="94"/>
      <c r="Q24" s="94"/>
      <c r="R24" s="95"/>
    </row>
    <row r="25" spans="1:18" x14ac:dyDescent="0.25">
      <c r="A25" s="259" t="s">
        <v>189</v>
      </c>
      <c r="B25" s="203"/>
      <c r="C25" s="203"/>
      <c r="D25" s="203"/>
      <c r="E25" s="203"/>
      <c r="F25" s="203"/>
      <c r="G25" s="203"/>
      <c r="H25" s="203"/>
      <c r="I25" s="203"/>
      <c r="J25" s="203"/>
      <c r="K25" s="203"/>
      <c r="L25" s="203"/>
      <c r="M25" s="63"/>
      <c r="N25" s="202"/>
      <c r="O25" s="202"/>
      <c r="P25" s="202"/>
      <c r="Q25" s="202"/>
      <c r="R25" s="201"/>
    </row>
    <row r="26" spans="1:18" x14ac:dyDescent="0.25">
      <c r="A26" s="261" t="s">
        <v>160</v>
      </c>
      <c r="B26" s="43">
        <v>12093.319398355126</v>
      </c>
      <c r="C26" s="43">
        <v>12939.70806935472</v>
      </c>
      <c r="D26" s="43">
        <v>12037.434924556028</v>
      </c>
      <c r="E26" s="43">
        <v>11457.758630362574</v>
      </c>
      <c r="F26" s="43">
        <v>10975.95763055233</v>
      </c>
      <c r="G26" s="43">
        <v>10943.935396585484</v>
      </c>
      <c r="H26" s="43">
        <v>10938.761170431226</v>
      </c>
      <c r="I26" s="43">
        <v>10200.011994784825</v>
      </c>
      <c r="J26" s="43">
        <v>10438.347662180429</v>
      </c>
      <c r="K26" s="43">
        <v>10717.750958959632</v>
      </c>
      <c r="L26" s="43">
        <v>11118.202049867929</v>
      </c>
      <c r="M26" s="63"/>
      <c r="N26" s="71">
        <v>-4.630740723200466E-2</v>
      </c>
      <c r="O26" s="71">
        <v>-0.91889373188439594</v>
      </c>
      <c r="P26" s="71">
        <v>-3.3940826184253314E-2</v>
      </c>
      <c r="Q26" s="71">
        <v>-0.46716788057140635</v>
      </c>
      <c r="R26" s="72">
        <v>0.63296772301948412</v>
      </c>
    </row>
    <row r="27" spans="1:18" x14ac:dyDescent="0.25">
      <c r="A27" s="23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63"/>
      <c r="N27" s="94"/>
      <c r="O27" s="94"/>
      <c r="P27" s="94"/>
      <c r="Q27" s="94"/>
      <c r="R27" s="95"/>
    </row>
    <row r="28" spans="1:18" x14ac:dyDescent="0.25">
      <c r="A28" s="240" t="s">
        <v>190</v>
      </c>
      <c r="B28" s="43">
        <v>131.38279888230943</v>
      </c>
      <c r="C28" s="43">
        <v>178.83004559403869</v>
      </c>
      <c r="D28" s="43">
        <v>168.69846132092164</v>
      </c>
      <c r="E28" s="43">
        <v>140.57553763094137</v>
      </c>
      <c r="F28" s="43">
        <v>138.39972489445779</v>
      </c>
      <c r="G28" s="43">
        <v>136.28086197444301</v>
      </c>
      <c r="H28" s="43">
        <v>133.7322623714422</v>
      </c>
      <c r="I28" s="43">
        <v>128.56303592147069</v>
      </c>
      <c r="J28" s="43">
        <v>125.61862810417816</v>
      </c>
      <c r="K28" s="43">
        <v>121.77018067307112</v>
      </c>
      <c r="L28" s="43">
        <v>118.36600219419236</v>
      </c>
      <c r="M28" s="63"/>
      <c r="N28" s="71">
        <v>2.5314882421211271</v>
      </c>
      <c r="O28" s="71">
        <v>-1.9602013739830393</v>
      </c>
      <c r="P28" s="71">
        <v>-0.34247517364136559</v>
      </c>
      <c r="Q28" s="71">
        <v>-0.6239374081892457</v>
      </c>
      <c r="R28" s="72">
        <v>-0.59292540180809761</v>
      </c>
    </row>
    <row r="29" spans="1:18" x14ac:dyDescent="0.25">
      <c r="A29" s="240" t="s">
        <v>191</v>
      </c>
      <c r="B29" s="43">
        <v>148.76917269653924</v>
      </c>
      <c r="C29" s="43">
        <v>142.80046165196899</v>
      </c>
      <c r="D29" s="43">
        <v>139.81556868259582</v>
      </c>
      <c r="E29" s="43">
        <v>148.37893958023608</v>
      </c>
      <c r="F29" s="43">
        <v>147.90294761830083</v>
      </c>
      <c r="G29" s="43">
        <v>146.20939413101129</v>
      </c>
      <c r="H29" s="43">
        <v>144.07367077023892</v>
      </c>
      <c r="I29" s="43">
        <v>139.53501715482057</v>
      </c>
      <c r="J29" s="43">
        <v>137.54105217908764</v>
      </c>
      <c r="K29" s="43">
        <v>134.80324703350243</v>
      </c>
      <c r="L29" s="43">
        <v>132.67050446344038</v>
      </c>
      <c r="M29" s="63"/>
      <c r="N29" s="71">
        <v>-0.61879493557941423</v>
      </c>
      <c r="O29" s="71">
        <v>0.56390511042510028</v>
      </c>
      <c r="P29" s="71">
        <v>-0.26197153411092744</v>
      </c>
      <c r="Q29" s="71">
        <v>-0.46294844956188408</v>
      </c>
      <c r="R29" s="72">
        <v>-0.35988873785958164</v>
      </c>
    </row>
    <row r="30" spans="1:18" x14ac:dyDescent="0.25">
      <c r="A30" s="264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63"/>
      <c r="N30" s="129"/>
      <c r="O30" s="129"/>
      <c r="P30" s="129"/>
      <c r="Q30" s="129"/>
      <c r="R30" s="130"/>
    </row>
    <row r="31" spans="1:18" ht="12.75" x14ac:dyDescent="0.25">
      <c r="A31" s="215" t="s">
        <v>90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3"/>
      <c r="N31" s="66"/>
      <c r="O31" s="66"/>
      <c r="P31" s="66"/>
      <c r="Q31" s="66"/>
      <c r="R31" s="67"/>
    </row>
    <row r="32" spans="1:18" ht="12.75" x14ac:dyDescent="0.25">
      <c r="A32" s="220" t="s">
        <v>192</v>
      </c>
      <c r="B32" s="33">
        <v>4900.2826713104478</v>
      </c>
      <c r="C32" s="33">
        <v>5780.0910032671072</v>
      </c>
      <c r="D32" s="33">
        <v>5413.871020711018</v>
      </c>
      <c r="E32" s="33">
        <v>4701.1840044586252</v>
      </c>
      <c r="F32" s="33">
        <v>4521.2677123418398</v>
      </c>
      <c r="G32" s="33">
        <v>4649.2396282123582</v>
      </c>
      <c r="H32" s="33">
        <v>4806.1815094162657</v>
      </c>
      <c r="I32" s="33">
        <v>4900.8222058295369</v>
      </c>
      <c r="J32" s="33">
        <v>5140.4427439209067</v>
      </c>
      <c r="K32" s="33">
        <v>5419.5910936934079</v>
      </c>
      <c r="L32" s="33">
        <v>5727.408534339068</v>
      </c>
      <c r="M32" s="63"/>
      <c r="N32" s="54">
        <v>1.0016985071627182</v>
      </c>
      <c r="O32" s="54">
        <v>-1.7855855339625082</v>
      </c>
      <c r="P32" s="54">
        <v>0.61297587494213435</v>
      </c>
      <c r="Q32" s="54">
        <v>0.67462852361768189</v>
      </c>
      <c r="R32" s="62">
        <v>1.0871060487427364</v>
      </c>
    </row>
    <row r="33" spans="1:18" x14ac:dyDescent="0.25">
      <c r="A33" s="265" t="s">
        <v>193</v>
      </c>
      <c r="B33" s="266">
        <v>45.942756717975378</v>
      </c>
      <c r="C33" s="266">
        <v>125.30105930944939</v>
      </c>
      <c r="D33" s="266">
        <v>130.42790560610987</v>
      </c>
      <c r="E33" s="266">
        <v>138.15695014396559</v>
      </c>
      <c r="F33" s="266">
        <v>133.12530204918278</v>
      </c>
      <c r="G33" s="266">
        <v>135.46884985074584</v>
      </c>
      <c r="H33" s="266">
        <v>138.73941322545011</v>
      </c>
      <c r="I33" s="266">
        <v>136.9000635758058</v>
      </c>
      <c r="J33" s="266">
        <v>140.07389289997704</v>
      </c>
      <c r="K33" s="266">
        <v>138.32799021351155</v>
      </c>
      <c r="L33" s="266">
        <v>142.91430430037718</v>
      </c>
      <c r="M33" s="63"/>
      <c r="N33" s="186">
        <v>10.998049425461677</v>
      </c>
      <c r="O33" s="186">
        <v>0.20491144444654275</v>
      </c>
      <c r="P33" s="186">
        <v>0.41392072787744816</v>
      </c>
      <c r="Q33" s="186">
        <v>9.5772243945368984E-2</v>
      </c>
      <c r="R33" s="185">
        <v>0.20095254155050313</v>
      </c>
    </row>
    <row r="34" spans="1:18" x14ac:dyDescent="0.25">
      <c r="A34" s="265" t="s">
        <v>194</v>
      </c>
      <c r="B34" s="266">
        <v>41.348481046177838</v>
      </c>
      <c r="C34" s="266">
        <v>112.77095337850444</v>
      </c>
      <c r="D34" s="266">
        <v>117.38511504549889</v>
      </c>
      <c r="E34" s="266">
        <v>124.34125512956905</v>
      </c>
      <c r="F34" s="266">
        <v>119.50283868709883</v>
      </c>
      <c r="G34" s="266">
        <v>123.68689943973729</v>
      </c>
      <c r="H34" s="266">
        <v>128.5668664983944</v>
      </c>
      <c r="I34" s="266">
        <v>133.37005318661576</v>
      </c>
      <c r="J34" s="266">
        <v>140.49662503399088</v>
      </c>
      <c r="K34" s="266">
        <v>148.98110848597554</v>
      </c>
      <c r="L34" s="266">
        <v>156.77970986225671</v>
      </c>
      <c r="M34" s="63"/>
      <c r="N34" s="186">
        <v>10.998049425461677</v>
      </c>
      <c r="O34" s="186">
        <v>0.17896009083995246</v>
      </c>
      <c r="P34" s="186">
        <v>0.73376903849564634</v>
      </c>
      <c r="Q34" s="186">
        <v>0.89129192695518444</v>
      </c>
      <c r="R34" s="185">
        <v>1.1026168091720301</v>
      </c>
    </row>
    <row r="35" spans="1:18" x14ac:dyDescent="0.25">
      <c r="A35" s="265" t="s">
        <v>195</v>
      </c>
      <c r="B35" s="266">
        <v>29.862791866683995</v>
      </c>
      <c r="C35" s="266">
        <v>81.445688551142084</v>
      </c>
      <c r="D35" s="266">
        <v>84.778138643971459</v>
      </c>
      <c r="E35" s="266">
        <v>89.802017593577673</v>
      </c>
      <c r="F35" s="266">
        <v>85.455754945008252</v>
      </c>
      <c r="G35" s="266">
        <v>86.148935518648116</v>
      </c>
      <c r="H35" s="266">
        <v>83.081454248536573</v>
      </c>
      <c r="I35" s="266">
        <v>86.069604080301374</v>
      </c>
      <c r="J35" s="266">
        <v>89.591686408016741</v>
      </c>
      <c r="K35" s="266">
        <v>94.782634169949773</v>
      </c>
      <c r="L35" s="266">
        <v>100.17999637479006</v>
      </c>
      <c r="M35" s="63"/>
      <c r="N35" s="186">
        <v>10.998049425461698</v>
      </c>
      <c r="O35" s="186">
        <v>7.9642151784153903E-2</v>
      </c>
      <c r="P35" s="186">
        <v>-0.28137592307937442</v>
      </c>
      <c r="Q35" s="186">
        <v>0.75726311382711131</v>
      </c>
      <c r="R35" s="185">
        <v>1.1233224288971666</v>
      </c>
    </row>
    <row r="36" spans="1:18" x14ac:dyDescent="0.25">
      <c r="A36" s="267" t="s">
        <v>196</v>
      </c>
      <c r="B36" s="196">
        <v>1278.8974189435951</v>
      </c>
      <c r="C36" s="196">
        <v>1499.1823146243089</v>
      </c>
      <c r="D36" s="196">
        <v>1336.9061058836096</v>
      </c>
      <c r="E36" s="196">
        <v>728.19833700774177</v>
      </c>
      <c r="F36" s="196">
        <v>701.02034640336751</v>
      </c>
      <c r="G36" s="196">
        <v>711.11336754219406</v>
      </c>
      <c r="H36" s="196">
        <v>727.6759254418638</v>
      </c>
      <c r="I36" s="196">
        <v>721.4246724477257</v>
      </c>
      <c r="J36" s="196">
        <v>755.12518894940581</v>
      </c>
      <c r="K36" s="196">
        <v>795.62691694263413</v>
      </c>
      <c r="L36" s="196">
        <v>845.17079629319869</v>
      </c>
      <c r="M36" s="63"/>
      <c r="N36" s="195">
        <v>0.44458287951301134</v>
      </c>
      <c r="O36" s="195">
        <v>-6.251792711220661</v>
      </c>
      <c r="P36" s="195">
        <v>0.37388601930221643</v>
      </c>
      <c r="Q36" s="195">
        <v>0.37096394386355591</v>
      </c>
      <c r="R36" s="194">
        <v>1.1329213317320397</v>
      </c>
    </row>
    <row r="37" spans="1:18" x14ac:dyDescent="0.25">
      <c r="A37" s="268" t="s">
        <v>197</v>
      </c>
      <c r="B37" s="184">
        <v>1418.315580190372</v>
      </c>
      <c r="C37" s="184">
        <v>1613.8182299792866</v>
      </c>
      <c r="D37" s="184">
        <v>1516.068716734198</v>
      </c>
      <c r="E37" s="184">
        <v>1457.5103628881068</v>
      </c>
      <c r="F37" s="184">
        <v>1397.5438687205785</v>
      </c>
      <c r="G37" s="184">
        <v>1441.8160746838478</v>
      </c>
      <c r="H37" s="184">
        <v>1490.6000041243385</v>
      </c>
      <c r="I37" s="184">
        <v>1533.4119094994214</v>
      </c>
      <c r="J37" s="184">
        <v>1606.3414780070868</v>
      </c>
      <c r="K37" s="184">
        <v>1687.5791245538235</v>
      </c>
      <c r="L37" s="184">
        <v>1751.9024102560259</v>
      </c>
      <c r="M37" s="63"/>
      <c r="N37" s="183">
        <v>0.66873267281619686</v>
      </c>
      <c r="O37" s="183">
        <v>-0.81073861699497707</v>
      </c>
      <c r="P37" s="183">
        <v>0.64670627102223488</v>
      </c>
      <c r="Q37" s="183">
        <v>0.75060797477579655</v>
      </c>
      <c r="R37" s="182">
        <v>0.87120377906475532</v>
      </c>
    </row>
    <row r="38" spans="1:18" x14ac:dyDescent="0.25">
      <c r="A38" s="269" t="s">
        <v>198</v>
      </c>
      <c r="B38" s="181">
        <v>1800.0062065633367</v>
      </c>
      <c r="C38" s="181">
        <v>1843.3407117854629</v>
      </c>
      <c r="D38" s="181">
        <v>1723.4593824618144</v>
      </c>
      <c r="E38" s="181">
        <v>1646.5503983788467</v>
      </c>
      <c r="F38" s="181">
        <v>1586.4367510869981</v>
      </c>
      <c r="G38" s="181">
        <v>1633.8771285196169</v>
      </c>
      <c r="H38" s="181">
        <v>1698.4584654095893</v>
      </c>
      <c r="I38" s="181">
        <v>1750.3275465574561</v>
      </c>
      <c r="J38" s="181">
        <v>1849.0318809693003</v>
      </c>
      <c r="K38" s="181">
        <v>1969.2464520165777</v>
      </c>
      <c r="L38" s="181">
        <v>2103.6401405964211</v>
      </c>
      <c r="M38" s="63"/>
      <c r="N38" s="180">
        <v>-0.4336228612329518</v>
      </c>
      <c r="O38" s="180">
        <v>-0.82500872372817113</v>
      </c>
      <c r="P38" s="180">
        <v>0.68463891312116054</v>
      </c>
      <c r="Q38" s="180">
        <v>0.85302913354063925</v>
      </c>
      <c r="R38" s="179">
        <v>1.298427807944158</v>
      </c>
    </row>
    <row r="39" spans="1:18" x14ac:dyDescent="0.25">
      <c r="A39" s="269" t="s">
        <v>199</v>
      </c>
      <c r="B39" s="181">
        <v>230.77812792073695</v>
      </c>
      <c r="C39" s="181">
        <v>353.87077446761333</v>
      </c>
      <c r="D39" s="181">
        <v>348.33216960848381</v>
      </c>
      <c r="E39" s="181">
        <v>350.83634314405901</v>
      </c>
      <c r="F39" s="181">
        <v>338.31793544763934</v>
      </c>
      <c r="G39" s="181">
        <v>351.82440597949733</v>
      </c>
      <c r="H39" s="181">
        <v>366.65146077835459</v>
      </c>
      <c r="I39" s="181">
        <v>360.46139377283788</v>
      </c>
      <c r="J39" s="181">
        <v>370.46706921768634</v>
      </c>
      <c r="K39" s="181">
        <v>382.71138106021942</v>
      </c>
      <c r="L39" s="181">
        <v>410.27680940957526</v>
      </c>
      <c r="M39" s="63"/>
      <c r="N39" s="180">
        <v>4.2029211609034611</v>
      </c>
      <c r="O39" s="180">
        <v>-0.29127939707056516</v>
      </c>
      <c r="P39" s="180">
        <v>0.80749890565563476</v>
      </c>
      <c r="Q39" s="180">
        <v>0.10358221063937467</v>
      </c>
      <c r="R39" s="179">
        <v>1.0259018364718875</v>
      </c>
    </row>
    <row r="40" spans="1:18" x14ac:dyDescent="0.25">
      <c r="A40" s="270" t="s">
        <v>46</v>
      </c>
      <c r="B40" s="178">
        <v>55.131308061570451</v>
      </c>
      <c r="C40" s="178">
        <v>150.36127117133924</v>
      </c>
      <c r="D40" s="178">
        <v>156.51348672733192</v>
      </c>
      <c r="E40" s="178">
        <v>165.78834017275878</v>
      </c>
      <c r="F40" s="178">
        <v>159.86491500196624</v>
      </c>
      <c r="G40" s="178">
        <v>165.3039666780715</v>
      </c>
      <c r="H40" s="178">
        <v>172.40791968973843</v>
      </c>
      <c r="I40" s="178">
        <v>178.85696270937291</v>
      </c>
      <c r="J40" s="178">
        <v>189.31492243544253</v>
      </c>
      <c r="K40" s="178">
        <v>202.33548625071671</v>
      </c>
      <c r="L40" s="178">
        <v>216.54436724642329</v>
      </c>
      <c r="M40" s="63"/>
      <c r="N40" s="177">
        <v>10.998049425461698</v>
      </c>
      <c r="O40" s="177">
        <v>0.21209454246400306</v>
      </c>
      <c r="P40" s="177">
        <v>0.7582010741921108</v>
      </c>
      <c r="Q40" s="177">
        <v>0.93987524203995587</v>
      </c>
      <c r="R40" s="176">
        <v>1.3529057687134971</v>
      </c>
    </row>
    <row r="41" spans="1:18" x14ac:dyDescent="0.25">
      <c r="A41" s="271"/>
      <c r="B41" s="175"/>
      <c r="C41" s="175"/>
      <c r="D41" s="175"/>
      <c r="E41" s="175"/>
      <c r="F41" s="175"/>
      <c r="G41" s="175"/>
      <c r="H41" s="175"/>
      <c r="I41" s="175"/>
      <c r="J41" s="175"/>
      <c r="K41" s="175"/>
      <c r="L41" s="175"/>
      <c r="M41" s="63"/>
      <c r="N41" s="174"/>
      <c r="O41" s="174"/>
      <c r="P41" s="174"/>
      <c r="Q41" s="174"/>
      <c r="R41" s="173"/>
    </row>
    <row r="42" spans="1:18" ht="12.75" x14ac:dyDescent="0.25">
      <c r="A42" s="259" t="s">
        <v>200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3"/>
      <c r="N42" s="66"/>
      <c r="O42" s="66"/>
      <c r="P42" s="66"/>
      <c r="Q42" s="66"/>
      <c r="R42" s="67"/>
    </row>
    <row r="43" spans="1:18" x14ac:dyDescent="0.25">
      <c r="A43" s="272" t="s">
        <v>192</v>
      </c>
      <c r="B43" s="193">
        <v>1</v>
      </c>
      <c r="C43" s="193">
        <v>1</v>
      </c>
      <c r="D43" s="193">
        <v>1</v>
      </c>
      <c r="E43" s="193">
        <v>1</v>
      </c>
      <c r="F43" s="193">
        <v>1</v>
      </c>
      <c r="G43" s="193">
        <v>1</v>
      </c>
      <c r="H43" s="193">
        <v>1</v>
      </c>
      <c r="I43" s="193">
        <v>1</v>
      </c>
      <c r="J43" s="193">
        <v>1</v>
      </c>
      <c r="K43" s="193">
        <v>1</v>
      </c>
      <c r="L43" s="193">
        <v>1</v>
      </c>
      <c r="M43" s="63"/>
      <c r="N43" s="188"/>
      <c r="O43" s="188"/>
      <c r="P43" s="188"/>
      <c r="Q43" s="188"/>
      <c r="R43" s="187"/>
    </row>
    <row r="44" spans="1:18" x14ac:dyDescent="0.25">
      <c r="A44" s="265" t="s">
        <v>193</v>
      </c>
      <c r="B44" s="273">
        <v>9.3755319436887169E-3</v>
      </c>
      <c r="C44" s="273">
        <v>2.167804265341582E-2</v>
      </c>
      <c r="D44" s="273">
        <v>2.4091432009952174E-2</v>
      </c>
      <c r="E44" s="273">
        <v>2.9387692549990997E-2</v>
      </c>
      <c r="F44" s="273">
        <v>2.9444242305269087E-2</v>
      </c>
      <c r="G44" s="273">
        <v>2.9137850634477595E-2</v>
      </c>
      <c r="H44" s="273">
        <v>2.8866869250283617E-2</v>
      </c>
      <c r="I44" s="273">
        <v>2.793410122345653E-2</v>
      </c>
      <c r="J44" s="273">
        <v>2.7249382957456065E-2</v>
      </c>
      <c r="K44" s="273">
        <v>2.5523695020917555E-2</v>
      </c>
      <c r="L44" s="273">
        <v>2.4952699540031889E-2</v>
      </c>
      <c r="M44" s="63"/>
      <c r="N44" s="186"/>
      <c r="O44" s="186"/>
      <c r="P44" s="186"/>
      <c r="Q44" s="186"/>
      <c r="R44" s="185"/>
    </row>
    <row r="45" spans="1:18" x14ac:dyDescent="0.25">
      <c r="A45" s="265" t="s">
        <v>194</v>
      </c>
      <c r="B45" s="273">
        <v>8.4379787493198445E-3</v>
      </c>
      <c r="C45" s="273">
        <v>1.9510238388074235E-2</v>
      </c>
      <c r="D45" s="273">
        <v>2.1682288808956958E-2</v>
      </c>
      <c r="E45" s="273">
        <v>2.6448923294991902E-2</v>
      </c>
      <c r="F45" s="273">
        <v>2.6431268018234876E-2</v>
      </c>
      <c r="G45" s="273">
        <v>2.6603683468837493E-2</v>
      </c>
      <c r="H45" s="273">
        <v>2.6750314412076683E-2</v>
      </c>
      <c r="I45" s="273">
        <v>2.7213811802430182E-2</v>
      </c>
      <c r="J45" s="273">
        <v>2.7331619479692162E-2</v>
      </c>
      <c r="K45" s="273">
        <v>2.7489363295201318E-2</v>
      </c>
      <c r="L45" s="273">
        <v>2.7373585963402693E-2</v>
      </c>
      <c r="M45" s="63"/>
      <c r="N45" s="186"/>
      <c r="O45" s="186"/>
      <c r="P45" s="186"/>
      <c r="Q45" s="186"/>
      <c r="R45" s="185"/>
    </row>
    <row r="46" spans="1:18" x14ac:dyDescent="0.25">
      <c r="A46" s="265" t="s">
        <v>195</v>
      </c>
      <c r="B46" s="273">
        <v>6.0940957633976653E-3</v>
      </c>
      <c r="C46" s="273">
        <v>1.4090727724720279E-2</v>
      </c>
      <c r="D46" s="273">
        <v>1.5659430806468921E-2</v>
      </c>
      <c r="E46" s="273">
        <v>1.9102000157494158E-2</v>
      </c>
      <c r="F46" s="273">
        <v>1.8900839406553415E-2</v>
      </c>
      <c r="G46" s="273">
        <v>1.8529682788532145E-2</v>
      </c>
      <c r="H46" s="273">
        <v>1.7286374658502489E-2</v>
      </c>
      <c r="I46" s="273">
        <v>1.7562278422980009E-2</v>
      </c>
      <c r="J46" s="273">
        <v>1.7428787921812371E-2</v>
      </c>
      <c r="K46" s="273">
        <v>1.7488890311345644E-2</v>
      </c>
      <c r="L46" s="273">
        <v>1.7491330638307722E-2</v>
      </c>
      <c r="M46" s="63"/>
      <c r="N46" s="186"/>
      <c r="O46" s="186"/>
      <c r="P46" s="186"/>
      <c r="Q46" s="186"/>
      <c r="R46" s="185"/>
    </row>
    <row r="47" spans="1:18" x14ac:dyDescent="0.25">
      <c r="A47" s="265" t="s">
        <v>196</v>
      </c>
      <c r="B47" s="273">
        <v>0.26098441757883095</v>
      </c>
      <c r="C47" s="273">
        <v>0.25937001922234776</v>
      </c>
      <c r="D47" s="273">
        <v>0.24694088587799976</v>
      </c>
      <c r="E47" s="273">
        <v>0.15489679542794219</v>
      </c>
      <c r="F47" s="273">
        <v>0.155049510669269</v>
      </c>
      <c r="G47" s="273">
        <v>0.15295261685954839</v>
      </c>
      <c r="H47" s="273">
        <v>0.15140417065318942</v>
      </c>
      <c r="I47" s="273">
        <v>0.14720482444549604</v>
      </c>
      <c r="J47" s="273">
        <v>0.14689886193994042</v>
      </c>
      <c r="K47" s="273">
        <v>0.14680570972752499</v>
      </c>
      <c r="L47" s="273">
        <v>0.14756600497867747</v>
      </c>
      <c r="M47" s="63"/>
      <c r="N47" s="186"/>
      <c r="O47" s="186"/>
      <c r="P47" s="186"/>
      <c r="Q47" s="186"/>
      <c r="R47" s="185"/>
    </row>
    <row r="48" spans="1:18" x14ac:dyDescent="0.25">
      <c r="A48" s="268" t="s">
        <v>197</v>
      </c>
      <c r="B48" s="192">
        <v>0.28943546226305389</v>
      </c>
      <c r="C48" s="192">
        <v>0.2792029103118101</v>
      </c>
      <c r="D48" s="192">
        <v>0.28003414025461743</v>
      </c>
      <c r="E48" s="192">
        <v>0.31003048625746132</v>
      </c>
      <c r="F48" s="192">
        <v>0.30910442770412849</v>
      </c>
      <c r="G48" s="192">
        <v>0.31011868391008895</v>
      </c>
      <c r="H48" s="192">
        <v>0.31014226183592036</v>
      </c>
      <c r="I48" s="192">
        <v>0.31288870420057785</v>
      </c>
      <c r="J48" s="192">
        <v>0.31249088026644167</v>
      </c>
      <c r="K48" s="192">
        <v>0.31138495421132445</v>
      </c>
      <c r="L48" s="192">
        <v>0.30588046928246443</v>
      </c>
      <c r="M48" s="63"/>
      <c r="N48" s="183"/>
      <c r="O48" s="183"/>
      <c r="P48" s="183"/>
      <c r="Q48" s="183"/>
      <c r="R48" s="182"/>
    </row>
    <row r="49" spans="1:18" x14ac:dyDescent="0.25">
      <c r="A49" s="269" t="s">
        <v>198</v>
      </c>
      <c r="B49" s="191">
        <v>0.36732701505196513</v>
      </c>
      <c r="C49" s="191">
        <v>0.31891205704954179</v>
      </c>
      <c r="D49" s="191">
        <v>0.31834141889761308</v>
      </c>
      <c r="E49" s="191">
        <v>0.35024164057761842</v>
      </c>
      <c r="F49" s="191">
        <v>0.3508831708320333</v>
      </c>
      <c r="G49" s="191">
        <v>0.35142889142667094</v>
      </c>
      <c r="H49" s="191">
        <v>0.35339041234334811</v>
      </c>
      <c r="I49" s="191">
        <v>0.35714977467973402</v>
      </c>
      <c r="J49" s="191">
        <v>0.3597028452765022</v>
      </c>
      <c r="K49" s="191">
        <v>0.36335701678824484</v>
      </c>
      <c r="L49" s="191">
        <v>0.36729353737975967</v>
      </c>
      <c r="M49" s="63"/>
      <c r="N49" s="180"/>
      <c r="O49" s="180"/>
      <c r="P49" s="180"/>
      <c r="Q49" s="180"/>
      <c r="R49" s="179"/>
    </row>
    <row r="50" spans="1:18" x14ac:dyDescent="0.25">
      <c r="A50" s="269" t="s">
        <v>199</v>
      </c>
      <c r="B50" s="191">
        <v>4.7094860317317487E-2</v>
      </c>
      <c r="C50" s="191">
        <v>6.1222353465990989E-2</v>
      </c>
      <c r="D50" s="191">
        <v>6.434068493244903E-2</v>
      </c>
      <c r="E50" s="191">
        <v>7.4627230674511824E-2</v>
      </c>
      <c r="F50" s="191">
        <v>7.482811392126211E-2</v>
      </c>
      <c r="G50" s="191">
        <v>7.5673536774608988E-2</v>
      </c>
      <c r="H50" s="191">
        <v>7.6287476879516813E-2</v>
      </c>
      <c r="I50" s="191">
        <v>7.355120806954972E-2</v>
      </c>
      <c r="J50" s="191">
        <v>7.2069097483052624E-2</v>
      </c>
      <c r="K50" s="191">
        <v>7.0616283487801787E-2</v>
      </c>
      <c r="L50" s="191">
        <v>7.163393478040421E-2</v>
      </c>
      <c r="M50" s="63"/>
      <c r="N50" s="180"/>
      <c r="O50" s="180"/>
      <c r="P50" s="180"/>
      <c r="Q50" s="180"/>
      <c r="R50" s="179"/>
    </row>
    <row r="51" spans="1:18" x14ac:dyDescent="0.25">
      <c r="A51" s="270" t="s">
        <v>46</v>
      </c>
      <c r="B51" s="190">
        <v>1.125063833242646E-2</v>
      </c>
      <c r="C51" s="190">
        <v>2.6013651184098978E-2</v>
      </c>
      <c r="D51" s="190">
        <v>2.8909718411942623E-2</v>
      </c>
      <c r="E51" s="190">
        <v>3.5265231059989216E-2</v>
      </c>
      <c r="F51" s="190">
        <v>3.5358427143249709E-2</v>
      </c>
      <c r="G51" s="190">
        <v>3.55550541372356E-2</v>
      </c>
      <c r="H51" s="190">
        <v>3.5872119967162504E-2</v>
      </c>
      <c r="I51" s="190">
        <v>3.6495297155775666E-2</v>
      </c>
      <c r="J51" s="190">
        <v>3.6828524675102461E-2</v>
      </c>
      <c r="K51" s="190">
        <v>3.7334087157639542E-2</v>
      </c>
      <c r="L51" s="190">
        <v>3.7808437436951947E-2</v>
      </c>
      <c r="M51" s="63"/>
      <c r="N51" s="177"/>
      <c r="O51" s="177"/>
      <c r="P51" s="177"/>
      <c r="Q51" s="177"/>
      <c r="R51" s="176"/>
    </row>
    <row r="52" spans="1:18" x14ac:dyDescent="0.25">
      <c r="A52" s="271"/>
      <c r="B52" s="175"/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63"/>
      <c r="N52" s="174"/>
      <c r="O52" s="174"/>
      <c r="P52" s="174"/>
      <c r="Q52" s="174"/>
      <c r="R52" s="173"/>
    </row>
    <row r="53" spans="1:18" ht="12.75" x14ac:dyDescent="0.25">
      <c r="A53" s="259" t="s">
        <v>191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3"/>
      <c r="N53" s="66"/>
      <c r="O53" s="66"/>
      <c r="P53" s="66"/>
      <c r="Q53" s="66"/>
      <c r="R53" s="67"/>
    </row>
    <row r="54" spans="1:18" x14ac:dyDescent="0.25">
      <c r="A54" s="272" t="s">
        <v>192</v>
      </c>
      <c r="B54" s="189">
        <v>148.76917269653921</v>
      </c>
      <c r="C54" s="189">
        <v>142.80046165196899</v>
      </c>
      <c r="D54" s="189">
        <v>139.81556868259585</v>
      </c>
      <c r="E54" s="189">
        <v>148.37893958023605</v>
      </c>
      <c r="F54" s="189">
        <v>147.90294761830083</v>
      </c>
      <c r="G54" s="189">
        <v>146.20939413101127</v>
      </c>
      <c r="H54" s="189">
        <v>144.07367077023895</v>
      </c>
      <c r="I54" s="189">
        <v>139.53501715482057</v>
      </c>
      <c r="J54" s="189">
        <v>137.54105217908764</v>
      </c>
      <c r="K54" s="189">
        <v>134.8032470335024</v>
      </c>
      <c r="L54" s="189">
        <v>132.67050446344035</v>
      </c>
      <c r="M54" s="63"/>
      <c r="N54" s="188">
        <v>-0.61879493557940313</v>
      </c>
      <c r="O54" s="188">
        <v>0.56390511042507807</v>
      </c>
      <c r="P54" s="188">
        <v>-0.26197153411092744</v>
      </c>
      <c r="Q54" s="188">
        <v>-0.46294844956189518</v>
      </c>
      <c r="R54" s="187">
        <v>-0.35988873785958164</v>
      </c>
    </row>
    <row r="55" spans="1:18" x14ac:dyDescent="0.25">
      <c r="A55" s="265" t="s">
        <v>193</v>
      </c>
      <c r="B55" s="266">
        <v>1.3947901308525466</v>
      </c>
      <c r="C55" s="266">
        <v>3.0956344986188533</v>
      </c>
      <c r="D55" s="266">
        <v>3.3683572668495563</v>
      </c>
      <c r="E55" s="266">
        <v>4.3605146572776681</v>
      </c>
      <c r="F55" s="266">
        <v>4.3548902273367718</v>
      </c>
      <c r="G55" s="266">
        <v>4.2602274875468717</v>
      </c>
      <c r="H55" s="266">
        <v>4.1589558165328961</v>
      </c>
      <c r="I55" s="266">
        <v>3.8977852934195019</v>
      </c>
      <c r="J55" s="266">
        <v>3.7479088031994063</v>
      </c>
      <c r="K55" s="266">
        <v>3.440676965112524</v>
      </c>
      <c r="L55" s="266">
        <v>3.3104872357006871</v>
      </c>
      <c r="M55" s="63"/>
      <c r="N55" s="186">
        <v>9.2171723322079337</v>
      </c>
      <c r="O55" s="186">
        <v>2.6020188674289901</v>
      </c>
      <c r="P55" s="186">
        <v>-0.45929566404122601</v>
      </c>
      <c r="Q55" s="186">
        <v>-1.0352639196559266</v>
      </c>
      <c r="R55" s="185">
        <v>-1.2333575461306978</v>
      </c>
    </row>
    <row r="56" spans="1:18" x14ac:dyDescent="0.25">
      <c r="A56" s="265" t="s">
        <v>194</v>
      </c>
      <c r="B56" s="266">
        <v>1.255311117767292</v>
      </c>
      <c r="C56" s="266">
        <v>2.786071048756968</v>
      </c>
      <c r="D56" s="266">
        <v>3.0315215401646012</v>
      </c>
      <c r="E56" s="266">
        <v>3.9244631915499015</v>
      </c>
      <c r="F56" s="266">
        <v>3.9092624491862633</v>
      </c>
      <c r="G56" s="266">
        <v>3.8897084416319303</v>
      </c>
      <c r="H56" s="266">
        <v>3.8540159916059142</v>
      </c>
      <c r="I56" s="266">
        <v>3.7972796967001536</v>
      </c>
      <c r="J56" s="266">
        <v>3.7592197009953083</v>
      </c>
      <c r="K56" s="266">
        <v>3.7056554310767167</v>
      </c>
      <c r="L56" s="266">
        <v>3.631667458737986</v>
      </c>
      <c r="M56" s="63"/>
      <c r="N56" s="186">
        <v>9.2171723322079337</v>
      </c>
      <c r="O56" s="186">
        <v>2.5754467041088969</v>
      </c>
      <c r="P56" s="186">
        <v>-0.14222880828240747</v>
      </c>
      <c r="Q56" s="186">
        <v>-0.24873324297646215</v>
      </c>
      <c r="R56" s="185">
        <v>-0.34460000366445254</v>
      </c>
    </row>
    <row r="57" spans="1:18" x14ac:dyDescent="0.25">
      <c r="A57" s="265" t="s">
        <v>195</v>
      </c>
      <c r="B57" s="266">
        <v>0.90661358505415524</v>
      </c>
      <c r="C57" s="266">
        <v>2.0121624241022542</v>
      </c>
      <c r="D57" s="266">
        <v>2.1894322234522128</v>
      </c>
      <c r="E57" s="266">
        <v>2.8343345272304852</v>
      </c>
      <c r="F57" s="266">
        <v>2.7954898606893863</v>
      </c>
      <c r="G57" s="266">
        <v>2.7092136939511122</v>
      </c>
      <c r="H57" s="266">
        <v>2.490511451360089</v>
      </c>
      <c r="I57" s="266">
        <v>2.4505528210282512</v>
      </c>
      <c r="J57" s="266">
        <v>2.3971738289722482</v>
      </c>
      <c r="K57" s="266">
        <v>2.3575592009821533</v>
      </c>
      <c r="L57" s="266">
        <v>2.320583659521116</v>
      </c>
      <c r="M57" s="63"/>
      <c r="N57" s="186">
        <v>9.2171723322079337</v>
      </c>
      <c r="O57" s="186">
        <v>2.4737528758325578</v>
      </c>
      <c r="P57" s="186">
        <v>-1.1485458980425078</v>
      </c>
      <c r="Q57" s="186">
        <v>-0.38124759219445581</v>
      </c>
      <c r="R57" s="185">
        <v>-0.3241907711341474</v>
      </c>
    </row>
    <row r="58" spans="1:18" x14ac:dyDescent="0.25">
      <c r="A58" s="265" t="s">
        <v>196</v>
      </c>
      <c r="B58" s="266">
        <v>38.82643588989081</v>
      </c>
      <c r="C58" s="266">
        <v>37.038158483631321</v>
      </c>
      <c r="D58" s="266">
        <v>34.526180390016535</v>
      </c>
      <c r="E58" s="266">
        <v>22.983422249974819</v>
      </c>
      <c r="F58" s="266">
        <v>22.93227965476007</v>
      </c>
      <c r="G58" s="266">
        <v>22.363109441787273</v>
      </c>
      <c r="H58" s="266">
        <v>21.813354635928686</v>
      </c>
      <c r="I58" s="266">
        <v>20.540227704274642</v>
      </c>
      <c r="J58" s="266">
        <v>20.204624035129939</v>
      </c>
      <c r="K58" s="266">
        <v>19.789886354328196</v>
      </c>
      <c r="L58" s="266">
        <v>19.577656322175695</v>
      </c>
      <c r="M58" s="63"/>
      <c r="N58" s="186">
        <v>-1.1669720776907533</v>
      </c>
      <c r="O58" s="186">
        <v>-4.0091429214664132</v>
      </c>
      <c r="P58" s="186">
        <v>-0.4989822240378361</v>
      </c>
      <c r="Q58" s="186">
        <v>-0.76318175930722987</v>
      </c>
      <c r="R58" s="185">
        <v>-0.31472927021829467</v>
      </c>
    </row>
    <row r="59" spans="1:18" x14ac:dyDescent="0.25">
      <c r="A59" s="268" t="s">
        <v>197</v>
      </c>
      <c r="B59" s="184">
        <v>43.059074269914923</v>
      </c>
      <c r="C59" s="184">
        <v>39.870304487099773</v>
      </c>
      <c r="D59" s="184">
        <v>39.153132570241141</v>
      </c>
      <c r="E59" s="184">
        <v>46.001994788427062</v>
      </c>
      <c r="F59" s="184">
        <v>45.717455979308575</v>
      </c>
      <c r="G59" s="184">
        <v>45.342264883200706</v>
      </c>
      <c r="H59" s="184">
        <v>44.683334123685633</v>
      </c>
      <c r="I59" s="184">
        <v>43.658930708177216</v>
      </c>
      <c r="J59" s="184">
        <v>42.980324468215684</v>
      </c>
      <c r="K59" s="184">
        <v>41.975702905064999</v>
      </c>
      <c r="L59" s="184">
        <v>40.581316165218432</v>
      </c>
      <c r="M59" s="63"/>
      <c r="N59" s="183">
        <v>-0.94641859292108332</v>
      </c>
      <c r="O59" s="183">
        <v>1.5620723691528005</v>
      </c>
      <c r="P59" s="183">
        <v>-0.2285344632446118</v>
      </c>
      <c r="Q59" s="183">
        <v>-0.387827531237106</v>
      </c>
      <c r="R59" s="182">
        <v>-0.5727005099375293</v>
      </c>
    </row>
    <row r="60" spans="1:18" x14ac:dyDescent="0.25">
      <c r="A60" s="269" t="s">
        <v>198</v>
      </c>
      <c r="B60" s="181">
        <v>54.646936138370059</v>
      </c>
      <c r="C60" s="181">
        <v>45.54078897305363</v>
      </c>
      <c r="D60" s="181">
        <v>44.509086518394241</v>
      </c>
      <c r="E60" s="181">
        <v>51.968483225749196</v>
      </c>
      <c r="F60" s="181">
        <v>51.896655235713524</v>
      </c>
      <c r="G60" s="181">
        <v>51.382205295626513</v>
      </c>
      <c r="H60" s="181">
        <v>50.914253921314518</v>
      </c>
      <c r="I60" s="181">
        <v>49.834899936776985</v>
      </c>
      <c r="J60" s="181">
        <v>49.473907811141686</v>
      </c>
      <c r="K60" s="181">
        <v>48.981705695462239</v>
      </c>
      <c r="L60" s="181">
        <v>48.72901889033421</v>
      </c>
      <c r="M60" s="63"/>
      <c r="N60" s="180">
        <v>-2.0310876925745736</v>
      </c>
      <c r="O60" s="180">
        <v>1.547460892138619</v>
      </c>
      <c r="P60" s="180">
        <v>-0.19093168979965602</v>
      </c>
      <c r="Q60" s="180">
        <v>-0.28656368443343849</v>
      </c>
      <c r="R60" s="179">
        <v>-0.1515919092928697</v>
      </c>
    </row>
    <row r="61" spans="1:18" x14ac:dyDescent="0.25">
      <c r="A61" s="269" t="s">
        <v>199</v>
      </c>
      <c r="B61" s="181">
        <v>7.0062634076663972</v>
      </c>
      <c r="C61" s="181">
        <v>8.7425803383635365</v>
      </c>
      <c r="D61" s="181">
        <v>8.9958294532580858</v>
      </c>
      <c r="E61" s="181">
        <v>11.073109351293727</v>
      </c>
      <c r="F61" s="181">
        <v>11.067298613672678</v>
      </c>
      <c r="G61" s="181">
        <v>11.064181963566382</v>
      </c>
      <c r="H61" s="181">
        <v>10.991016827831722</v>
      </c>
      <c r="I61" s="181">
        <v>10.262969079742398</v>
      </c>
      <c r="J61" s="181">
        <v>9.9124594974162967</v>
      </c>
      <c r="K61" s="181">
        <v>9.5193043075939805</v>
      </c>
      <c r="L61" s="181">
        <v>9.503710264017414</v>
      </c>
      <c r="M61" s="63"/>
      <c r="N61" s="180">
        <v>2.5310665985384118</v>
      </c>
      <c r="O61" s="180">
        <v>2.0939581212109148</v>
      </c>
      <c r="P61" s="180">
        <v>-6.9140108483600748E-2</v>
      </c>
      <c r="Q61" s="180">
        <v>-1.027542201991527</v>
      </c>
      <c r="R61" s="179">
        <v>-0.42021685248023743</v>
      </c>
    </row>
    <row r="62" spans="1:18" x14ac:dyDescent="0.25">
      <c r="A62" s="270" t="s">
        <v>46</v>
      </c>
      <c r="B62" s="178">
        <v>1.6737481570230559</v>
      </c>
      <c r="C62" s="178">
        <v>3.7147613983426231</v>
      </c>
      <c r="D62" s="178">
        <v>4.0420287202194691</v>
      </c>
      <c r="E62" s="178">
        <v>5.2326175887332038</v>
      </c>
      <c r="F62" s="178">
        <v>5.2296155976335692</v>
      </c>
      <c r="G62" s="178">
        <v>5.1984829237005235</v>
      </c>
      <c r="H62" s="178">
        <v>5.1682280019794842</v>
      </c>
      <c r="I62" s="178">
        <v>5.0923719147014319</v>
      </c>
      <c r="J62" s="178">
        <v>5.0654340340170849</v>
      </c>
      <c r="K62" s="178">
        <v>5.0327561738815936</v>
      </c>
      <c r="L62" s="178">
        <v>5.0160644677348394</v>
      </c>
      <c r="M62" s="63"/>
      <c r="N62" s="177">
        <v>9.2171723322079337</v>
      </c>
      <c r="O62" s="177">
        <v>2.6093737999137501</v>
      </c>
      <c r="P62" s="177">
        <v>-0.1180092376894426</v>
      </c>
      <c r="Q62" s="177">
        <v>-0.2006988969947221</v>
      </c>
      <c r="R62" s="176">
        <v>-9.7893764350676093E-2</v>
      </c>
    </row>
    <row r="63" spans="1:18" x14ac:dyDescent="0.25">
      <c r="A63" s="271"/>
      <c r="B63" s="175"/>
      <c r="C63" s="175"/>
      <c r="D63" s="175"/>
      <c r="E63" s="175"/>
      <c r="F63" s="175"/>
      <c r="G63" s="175"/>
      <c r="H63" s="175"/>
      <c r="I63" s="175"/>
      <c r="J63" s="175"/>
      <c r="K63" s="175"/>
      <c r="L63" s="175"/>
      <c r="M63" s="63"/>
      <c r="N63" s="174"/>
      <c r="O63" s="174"/>
      <c r="P63" s="174"/>
      <c r="Q63" s="174"/>
      <c r="R63" s="173"/>
    </row>
    <row r="64" spans="1:18" ht="12.75" x14ac:dyDescent="0.25">
      <c r="A64" s="215" t="s">
        <v>201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3"/>
      <c r="N64" s="66"/>
      <c r="O64" s="66"/>
      <c r="P64" s="66"/>
      <c r="Q64" s="66"/>
      <c r="R64" s="67"/>
    </row>
    <row r="65" spans="1:18" ht="12.75" x14ac:dyDescent="0.25">
      <c r="A65" s="220" t="s">
        <v>192</v>
      </c>
      <c r="B65" s="33">
        <v>1806.0922860203061</v>
      </c>
      <c r="C65" s="33">
        <v>2219.4063149103986</v>
      </c>
      <c r="D65" s="33">
        <v>2123.1668476528616</v>
      </c>
      <c r="E65" s="33">
        <v>1737.2676776928122</v>
      </c>
      <c r="F65" s="33">
        <v>1674.662741199297</v>
      </c>
      <c r="G65" s="33">
        <v>1741.3845980325627</v>
      </c>
      <c r="H65" s="33">
        <v>1823.6339594319907</v>
      </c>
      <c r="I65" s="33">
        <v>1924.6102139498446</v>
      </c>
      <c r="J65" s="33">
        <v>2048.2233446103123</v>
      </c>
      <c r="K65" s="33">
        <v>2203.9353551165063</v>
      </c>
      <c r="L65" s="33">
        <v>2366.4580582091839</v>
      </c>
      <c r="M65" s="63"/>
      <c r="N65" s="54">
        <v>1.6305834103055084</v>
      </c>
      <c r="O65" s="54">
        <v>-2.3450361976235401</v>
      </c>
      <c r="P65" s="54">
        <v>0.85583545863812116</v>
      </c>
      <c r="Q65" s="54">
        <v>1.168186266219684</v>
      </c>
      <c r="R65" s="62">
        <v>1.4546950931192404</v>
      </c>
    </row>
    <row r="66" spans="1:18" x14ac:dyDescent="0.25">
      <c r="A66" s="265" t="s">
        <v>193</v>
      </c>
      <c r="B66" s="266">
        <v>19.42781175265084</v>
      </c>
      <c r="C66" s="266">
        <v>53.873143055431605</v>
      </c>
      <c r="D66" s="266">
        <v>57.880653382875416</v>
      </c>
      <c r="E66" s="266">
        <v>63.709172999431473</v>
      </c>
      <c r="F66" s="266">
        <v>61.456369495027808</v>
      </c>
      <c r="G66" s="266">
        <v>63.927156412249239</v>
      </c>
      <c r="H66" s="266">
        <v>67.066306783379972</v>
      </c>
      <c r="I66" s="266">
        <v>70.597459874850998</v>
      </c>
      <c r="J66" s="266">
        <v>75.095118247100132</v>
      </c>
      <c r="K66" s="266">
        <v>80.792292050975405</v>
      </c>
      <c r="L66" s="266">
        <v>86.750629907702518</v>
      </c>
      <c r="M66" s="63"/>
      <c r="N66" s="186">
        <v>11.534944068790921</v>
      </c>
      <c r="O66" s="186">
        <v>0.6012431911296412</v>
      </c>
      <c r="P66" s="186">
        <v>0.87736951634982407</v>
      </c>
      <c r="Q66" s="186">
        <v>1.1371547003858451</v>
      </c>
      <c r="R66" s="185">
        <v>1.453280173560989</v>
      </c>
    </row>
    <row r="67" spans="1:18" x14ac:dyDescent="0.25">
      <c r="A67" s="265" t="s">
        <v>194</v>
      </c>
      <c r="B67" s="266">
        <v>4.5779400845783034</v>
      </c>
      <c r="C67" s="266">
        <v>12.694585690641679</v>
      </c>
      <c r="D67" s="266">
        <v>13.638909343811902</v>
      </c>
      <c r="E67" s="266">
        <v>15.012332862945103</v>
      </c>
      <c r="F67" s="266">
        <v>14.481593492149738</v>
      </c>
      <c r="G67" s="266">
        <v>15.063702416245782</v>
      </c>
      <c r="H67" s="266">
        <v>15.803313231068381</v>
      </c>
      <c r="I67" s="266">
        <v>16.635062500921624</v>
      </c>
      <c r="J67" s="266">
        <v>17.694987231026534</v>
      </c>
      <c r="K67" s="266">
        <v>19.037822638997479</v>
      </c>
      <c r="L67" s="266">
        <v>20.44205134852281</v>
      </c>
      <c r="M67" s="63"/>
      <c r="N67" s="186">
        <v>11.534944068790942</v>
      </c>
      <c r="O67" s="186">
        <v>0.60131809840979766</v>
      </c>
      <c r="P67" s="186">
        <v>0.87723724563821825</v>
      </c>
      <c r="Q67" s="186">
        <v>1.1370333982188896</v>
      </c>
      <c r="R67" s="185">
        <v>1.453590630604662</v>
      </c>
    </row>
    <row r="68" spans="1:18" x14ac:dyDescent="0.25">
      <c r="A68" s="265" t="s">
        <v>195</v>
      </c>
      <c r="B68" s="266">
        <v>18.130720329396063</v>
      </c>
      <c r="C68" s="266">
        <v>50.276320485260079</v>
      </c>
      <c r="D68" s="266">
        <v>54.016270711725333</v>
      </c>
      <c r="E68" s="266">
        <v>59.455651144663626</v>
      </c>
      <c r="F68" s="266">
        <v>56.964434387777096</v>
      </c>
      <c r="G68" s="266">
        <v>59.246541096395873</v>
      </c>
      <c r="H68" s="266">
        <v>59.031602463434808</v>
      </c>
      <c r="I68" s="266">
        <v>65.886652036693476</v>
      </c>
      <c r="J68" s="266">
        <v>70.085110514439677</v>
      </c>
      <c r="K68" s="266">
        <v>75.400353148226245</v>
      </c>
      <c r="L68" s="266">
        <v>80.96166068677698</v>
      </c>
      <c r="M68" s="63"/>
      <c r="N68" s="186">
        <v>11.534944068790942</v>
      </c>
      <c r="O68" s="186">
        <v>0.53283257352736424</v>
      </c>
      <c r="P68" s="186">
        <v>0.35709427276160444</v>
      </c>
      <c r="Q68" s="186">
        <v>1.7311886642431773</v>
      </c>
      <c r="R68" s="185">
        <v>1.4531099664772285</v>
      </c>
    </row>
    <row r="69" spans="1:18" x14ac:dyDescent="0.25">
      <c r="A69" s="267" t="s">
        <v>196</v>
      </c>
      <c r="B69" s="196">
        <v>777.35996887074862</v>
      </c>
      <c r="C69" s="196">
        <v>935.45030452296828</v>
      </c>
      <c r="D69" s="196">
        <v>855.7219141443627</v>
      </c>
      <c r="E69" s="196">
        <v>446.46942407155956</v>
      </c>
      <c r="F69" s="196">
        <v>430.46281954823309</v>
      </c>
      <c r="G69" s="196">
        <v>447.61798323552443</v>
      </c>
      <c r="H69" s="196">
        <v>469.57705847239771</v>
      </c>
      <c r="I69" s="196">
        <v>494.64639215257512</v>
      </c>
      <c r="J69" s="196">
        <v>526.43140434252587</v>
      </c>
      <c r="K69" s="196">
        <v>566.43422162153865</v>
      </c>
      <c r="L69" s="196">
        <v>608.20762789168919</v>
      </c>
      <c r="M69" s="63"/>
      <c r="N69" s="195">
        <v>0.96504615912929026</v>
      </c>
      <c r="O69" s="195">
        <v>-6.6401169073075366</v>
      </c>
      <c r="P69" s="195">
        <v>0.87350760138389383</v>
      </c>
      <c r="Q69" s="195">
        <v>1.1494421258888554</v>
      </c>
      <c r="R69" s="194">
        <v>1.4544281572159701</v>
      </c>
    </row>
    <row r="70" spans="1:18" x14ac:dyDescent="0.25">
      <c r="A70" s="268" t="s">
        <v>197</v>
      </c>
      <c r="B70" s="184">
        <v>438.7235749077268</v>
      </c>
      <c r="C70" s="184">
        <v>507.55539755276817</v>
      </c>
      <c r="D70" s="184">
        <v>492.14497286359551</v>
      </c>
      <c r="E70" s="184">
        <v>491.64558524220479</v>
      </c>
      <c r="F70" s="184">
        <v>473.96019487496335</v>
      </c>
      <c r="G70" s="184">
        <v>492.76877300824253</v>
      </c>
      <c r="H70" s="184">
        <v>516.89696935150903</v>
      </c>
      <c r="I70" s="184">
        <v>544.56031755877609</v>
      </c>
      <c r="J70" s="184">
        <v>579.63208883999198</v>
      </c>
      <c r="K70" s="184">
        <v>623.76751606365315</v>
      </c>
      <c r="L70" s="184">
        <v>669.76697220489416</v>
      </c>
      <c r="M70" s="63"/>
      <c r="N70" s="183">
        <v>1.1556646829059325</v>
      </c>
      <c r="O70" s="183">
        <v>-0.37579205038514862</v>
      </c>
      <c r="P70" s="183">
        <v>0.87097337158057453</v>
      </c>
      <c r="Q70" s="183">
        <v>1.1520860112973041</v>
      </c>
      <c r="R70" s="182">
        <v>1.4558586397331208</v>
      </c>
    </row>
    <row r="71" spans="1:18" x14ac:dyDescent="0.25">
      <c r="A71" s="269" t="s">
        <v>198</v>
      </c>
      <c r="B71" s="181">
        <v>461.21900714382775</v>
      </c>
      <c r="C71" s="181">
        <v>479.92875744573001</v>
      </c>
      <c r="D71" s="181">
        <v>461.3228815834442</v>
      </c>
      <c r="E71" s="181">
        <v>457.84117707064098</v>
      </c>
      <c r="F71" s="181">
        <v>441.41214476185831</v>
      </c>
      <c r="G71" s="181">
        <v>458.98178018806539</v>
      </c>
      <c r="H71" s="181">
        <v>481.48130665702149</v>
      </c>
      <c r="I71" s="181">
        <v>507.21445134656921</v>
      </c>
      <c r="J71" s="181">
        <v>539.84462137037565</v>
      </c>
      <c r="K71" s="181">
        <v>580.88204692821807</v>
      </c>
      <c r="L71" s="181">
        <v>623.70929813488658</v>
      </c>
      <c r="M71" s="63"/>
      <c r="N71" s="180">
        <v>2.2519434817347417E-3</v>
      </c>
      <c r="O71" s="180">
        <v>-0.44022001947334743</v>
      </c>
      <c r="P71" s="180">
        <v>0.87266975077946451</v>
      </c>
      <c r="Q71" s="180">
        <v>1.1507098362889101</v>
      </c>
      <c r="R71" s="179">
        <v>1.4545067998311234</v>
      </c>
    </row>
    <row r="72" spans="1:18" x14ac:dyDescent="0.25">
      <c r="A72" s="269" t="s">
        <v>199</v>
      </c>
      <c r="B72" s="181">
        <v>61.942187739361479</v>
      </c>
      <c r="C72" s="181">
        <v>111.10422224489335</v>
      </c>
      <c r="D72" s="181">
        <v>114.82033575850171</v>
      </c>
      <c r="E72" s="181">
        <v>122.09987790175153</v>
      </c>
      <c r="F72" s="181">
        <v>117.7557374466775</v>
      </c>
      <c r="G72" s="181">
        <v>122.46709912540639</v>
      </c>
      <c r="H72" s="181">
        <v>128.47370253084668</v>
      </c>
      <c r="I72" s="181">
        <v>135.27482183460435</v>
      </c>
      <c r="J72" s="181">
        <v>143.92264308579735</v>
      </c>
      <c r="K72" s="181">
        <v>154.85630542170247</v>
      </c>
      <c r="L72" s="181">
        <v>166.27615017335475</v>
      </c>
      <c r="M72" s="63"/>
      <c r="N72" s="180">
        <v>6.3660979091385572</v>
      </c>
      <c r="O72" s="180">
        <v>0.25275737842112012</v>
      </c>
      <c r="P72" s="180">
        <v>0.874923036790487</v>
      </c>
      <c r="Q72" s="180">
        <v>1.1419886744354457</v>
      </c>
      <c r="R72" s="179">
        <v>1.4542123337136781</v>
      </c>
    </row>
    <row r="73" spans="1:18" x14ac:dyDescent="0.25">
      <c r="A73" s="270" t="s">
        <v>46</v>
      </c>
      <c r="B73" s="178">
        <v>24.711075192016128</v>
      </c>
      <c r="C73" s="178">
        <v>68.523583912705291</v>
      </c>
      <c r="D73" s="178">
        <v>73.620909864545112</v>
      </c>
      <c r="E73" s="178">
        <v>81.034456399615195</v>
      </c>
      <c r="F73" s="178">
        <v>78.169447192609994</v>
      </c>
      <c r="G73" s="178">
        <v>81.31156255043318</v>
      </c>
      <c r="H73" s="178">
        <v>85.303699942332855</v>
      </c>
      <c r="I73" s="178">
        <v>89.795056644853815</v>
      </c>
      <c r="J73" s="178">
        <v>95.517370979055514</v>
      </c>
      <c r="K73" s="178">
        <v>102.76479724319456</v>
      </c>
      <c r="L73" s="178">
        <v>110.34366786135689</v>
      </c>
      <c r="M73" s="63"/>
      <c r="N73" s="177">
        <v>11.534944068790942</v>
      </c>
      <c r="O73" s="177">
        <v>0.60129842002945022</v>
      </c>
      <c r="P73" s="177">
        <v>0.87721476352085048</v>
      </c>
      <c r="Q73" s="177">
        <v>1.1373218500511317</v>
      </c>
      <c r="R73" s="176">
        <v>1.4533765139510768</v>
      </c>
    </row>
    <row r="74" spans="1:18" x14ac:dyDescent="0.25">
      <c r="A74" s="209"/>
      <c r="B74" s="216"/>
      <c r="C74" s="216"/>
      <c r="D74" s="216"/>
      <c r="E74" s="216"/>
      <c r="F74" s="216"/>
      <c r="G74" s="216"/>
      <c r="H74" s="216"/>
      <c r="I74" s="216"/>
      <c r="J74" s="216"/>
      <c r="K74" s="216"/>
      <c r="L74" s="216"/>
      <c r="M74" s="63"/>
      <c r="N74" s="94"/>
      <c r="O74" s="94"/>
      <c r="P74" s="94"/>
      <c r="Q74" s="94"/>
      <c r="R74" s="95"/>
    </row>
    <row r="75" spans="1:18" ht="12.75" x14ac:dyDescent="0.25">
      <c r="A75" s="259" t="s">
        <v>202</v>
      </c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3"/>
      <c r="N75" s="66"/>
      <c r="O75" s="66"/>
      <c r="P75" s="66"/>
      <c r="Q75" s="66"/>
      <c r="R75" s="67"/>
    </row>
    <row r="76" spans="1:18" x14ac:dyDescent="0.25">
      <c r="A76" s="272" t="s">
        <v>192</v>
      </c>
      <c r="B76" s="200">
        <v>0.36856900043631885</v>
      </c>
      <c r="C76" s="200">
        <v>0.3839742858124402</v>
      </c>
      <c r="D76" s="200">
        <v>0.39217167153236326</v>
      </c>
      <c r="E76" s="200">
        <v>0.36953832822650196</v>
      </c>
      <c r="F76" s="200">
        <v>0.37039672227944387</v>
      </c>
      <c r="G76" s="200">
        <v>0.37455255854431591</v>
      </c>
      <c r="H76" s="200">
        <v>0.37943509953985904</v>
      </c>
      <c r="I76" s="200">
        <v>0.39271169879627899</v>
      </c>
      <c r="J76" s="200">
        <v>0.39845271052431108</v>
      </c>
      <c r="K76" s="200">
        <v>0.40666081942623866</v>
      </c>
      <c r="L76" s="200">
        <v>0.4131812920312779</v>
      </c>
      <c r="M76" s="63"/>
      <c r="N76" s="188">
        <v>0.62264784893510949</v>
      </c>
      <c r="O76" s="188">
        <v>-0.56962174717692937</v>
      </c>
      <c r="P76" s="188">
        <v>0.24137998263549232</v>
      </c>
      <c r="Q76" s="188">
        <v>0.49025037374359481</v>
      </c>
      <c r="R76" s="187">
        <v>0.36363593611954403</v>
      </c>
    </row>
    <row r="77" spans="1:18" x14ac:dyDescent="0.25">
      <c r="A77" s="265" t="s">
        <v>193</v>
      </c>
      <c r="B77" s="274">
        <v>0.42286996124134607</v>
      </c>
      <c r="C77" s="274">
        <v>0.42994962175366735</v>
      </c>
      <c r="D77" s="274">
        <v>0.44377507339322025</v>
      </c>
      <c r="E77" s="274">
        <v>0.46113621452300246</v>
      </c>
      <c r="F77" s="274">
        <v>0.46164304267511008</v>
      </c>
      <c r="G77" s="274">
        <v>0.47189561646593753</v>
      </c>
      <c r="H77" s="274">
        <v>0.48339765337192192</v>
      </c>
      <c r="I77" s="274">
        <v>0.51568609999774762</v>
      </c>
      <c r="J77" s="274">
        <v>0.53611073907058127</v>
      </c>
      <c r="K77" s="274">
        <v>0.58406322484893447</v>
      </c>
      <c r="L77" s="274">
        <v>0.60701152576980755</v>
      </c>
      <c r="M77" s="63"/>
      <c r="N77" s="186">
        <v>0.48369736775399907</v>
      </c>
      <c r="O77" s="186">
        <v>0.39552127831861128</v>
      </c>
      <c r="P77" s="186">
        <v>0.4615383854279731</v>
      </c>
      <c r="Q77" s="186">
        <v>1.0403860553695354</v>
      </c>
      <c r="R77" s="185">
        <v>1.2498160948032799</v>
      </c>
    </row>
    <row r="78" spans="1:18" x14ac:dyDescent="0.25">
      <c r="A78" s="265" t="s">
        <v>194</v>
      </c>
      <c r="B78" s="274">
        <v>0.11071604007570861</v>
      </c>
      <c r="C78" s="274">
        <v>0.11256964058850837</v>
      </c>
      <c r="D78" s="274">
        <v>0.11618942775261933</v>
      </c>
      <c r="E78" s="274">
        <v>0.12073493103557296</v>
      </c>
      <c r="F78" s="274">
        <v>0.1211820041368869</v>
      </c>
      <c r="G78" s="274">
        <v>0.12178898884586493</v>
      </c>
      <c r="H78" s="274">
        <v>0.12291901997367059</v>
      </c>
      <c r="I78" s="274">
        <v>0.12472861863258985</v>
      </c>
      <c r="J78" s="274">
        <v>0.12594599497849518</v>
      </c>
      <c r="K78" s="274">
        <v>0.12778682366153571</v>
      </c>
      <c r="L78" s="274">
        <v>0.13038709770851573</v>
      </c>
      <c r="M78" s="63"/>
      <c r="N78" s="186">
        <v>0.48369736775399907</v>
      </c>
      <c r="O78" s="186">
        <v>0.42160350555331405</v>
      </c>
      <c r="P78" s="186">
        <v>0.14242315016301799</v>
      </c>
      <c r="Q78" s="186">
        <v>0.2435705466450333</v>
      </c>
      <c r="R78" s="185">
        <v>0.3471461298524936</v>
      </c>
    </row>
    <row r="79" spans="1:18" x14ac:dyDescent="0.25">
      <c r="A79" s="265" t="s">
        <v>195</v>
      </c>
      <c r="B79" s="274">
        <v>0.60713413569423647</v>
      </c>
      <c r="C79" s="274">
        <v>0.61729873464928886</v>
      </c>
      <c r="D79" s="274">
        <v>0.63714858070390545</v>
      </c>
      <c r="E79" s="274">
        <v>0.66207478114518092</v>
      </c>
      <c r="F79" s="274">
        <v>0.66659564852518538</v>
      </c>
      <c r="G79" s="274">
        <v>0.6877222653966647</v>
      </c>
      <c r="H79" s="274">
        <v>0.71052683173843956</v>
      </c>
      <c r="I79" s="274">
        <v>0.76550430016179027</v>
      </c>
      <c r="J79" s="274">
        <v>0.78227247777499587</v>
      </c>
      <c r="K79" s="274">
        <v>0.79550809922659271</v>
      </c>
      <c r="L79" s="274">
        <v>0.80816194466494007</v>
      </c>
      <c r="M79" s="63"/>
      <c r="N79" s="186">
        <v>0.48369736775399907</v>
      </c>
      <c r="O79" s="186">
        <v>0.45282977836380578</v>
      </c>
      <c r="P79" s="186">
        <v>0.64027176643399741</v>
      </c>
      <c r="Q79" s="186">
        <v>0.96660580122724937</v>
      </c>
      <c r="R79" s="185">
        <v>0.32612411228076787</v>
      </c>
    </row>
    <row r="80" spans="1:18" x14ac:dyDescent="0.25">
      <c r="A80" s="265" t="s">
        <v>196</v>
      </c>
      <c r="B80" s="274">
        <v>0.60783606046595173</v>
      </c>
      <c r="C80" s="274">
        <v>0.6239736791167988</v>
      </c>
      <c r="D80" s="274">
        <v>0.64007630033134233</v>
      </c>
      <c r="E80" s="274">
        <v>0.61311513825499575</v>
      </c>
      <c r="F80" s="274">
        <v>0.61405181997462954</v>
      </c>
      <c r="G80" s="274">
        <v>0.62946079157900925</v>
      </c>
      <c r="H80" s="274">
        <v>0.64531069677378472</v>
      </c>
      <c r="I80" s="274">
        <v>0.68565216999619194</v>
      </c>
      <c r="J80" s="274">
        <v>0.69714454244989743</v>
      </c>
      <c r="K80" s="274">
        <v>0.71193446269789717</v>
      </c>
      <c r="L80" s="274">
        <v>0.719626885546925</v>
      </c>
      <c r="M80" s="63"/>
      <c r="N80" s="186">
        <v>0.51815963061001558</v>
      </c>
      <c r="O80" s="186">
        <v>-0.41422039665323096</v>
      </c>
      <c r="P80" s="186">
        <v>0.4977605250688466</v>
      </c>
      <c r="Q80" s="186">
        <v>0.77560098203370842</v>
      </c>
      <c r="R80" s="185">
        <v>0.31790520955026214</v>
      </c>
    </row>
    <row r="81" spans="1:18" x14ac:dyDescent="0.25">
      <c r="A81" s="268" t="s">
        <v>197</v>
      </c>
      <c r="B81" s="199">
        <v>0.30932719137784526</v>
      </c>
      <c r="C81" s="199">
        <v>0.31450592645696079</v>
      </c>
      <c r="D81" s="199">
        <v>0.32461917288534087</v>
      </c>
      <c r="E81" s="199">
        <v>0.33731875790439814</v>
      </c>
      <c r="F81" s="199">
        <v>0.33913797304185073</v>
      </c>
      <c r="G81" s="199">
        <v>0.34176950975962295</v>
      </c>
      <c r="H81" s="199">
        <v>0.34677107736569684</v>
      </c>
      <c r="I81" s="199">
        <v>0.35512983444647073</v>
      </c>
      <c r="J81" s="199">
        <v>0.36083989411710549</v>
      </c>
      <c r="K81" s="199">
        <v>0.36962267842023117</v>
      </c>
      <c r="L81" s="199">
        <v>0.38230837989829203</v>
      </c>
      <c r="M81" s="63"/>
      <c r="N81" s="183">
        <v>0.48369736775399907</v>
      </c>
      <c r="O81" s="183">
        <v>0.43850166897638765</v>
      </c>
      <c r="P81" s="183">
        <v>0.22282607038768276</v>
      </c>
      <c r="Q81" s="183">
        <v>0.39848696160920127</v>
      </c>
      <c r="R81" s="182">
        <v>0.57960531724090547</v>
      </c>
    </row>
    <row r="82" spans="1:18" x14ac:dyDescent="0.25">
      <c r="A82" s="269" t="s">
        <v>198</v>
      </c>
      <c r="B82" s="198">
        <v>0.25623189823573472</v>
      </c>
      <c r="C82" s="198">
        <v>0.26035813909891364</v>
      </c>
      <c r="D82" s="198">
        <v>0.26767261606390974</v>
      </c>
      <c r="E82" s="198">
        <v>0.27806083404517723</v>
      </c>
      <c r="F82" s="198">
        <v>0.27824125005892014</v>
      </c>
      <c r="G82" s="198">
        <v>0.2809157262663492</v>
      </c>
      <c r="H82" s="198">
        <v>0.2834813546888299</v>
      </c>
      <c r="I82" s="198">
        <v>0.28978259088943581</v>
      </c>
      <c r="J82" s="198">
        <v>0.29196068868611291</v>
      </c>
      <c r="K82" s="198">
        <v>0.29497681528554964</v>
      </c>
      <c r="L82" s="198">
        <v>0.29649049098200481</v>
      </c>
      <c r="M82" s="63"/>
      <c r="N82" s="180">
        <v>0.43777308890853295</v>
      </c>
      <c r="O82" s="180">
        <v>0.38798965273705299</v>
      </c>
      <c r="P82" s="180">
        <v>0.18675225902191617</v>
      </c>
      <c r="Q82" s="180">
        <v>0.29516287741255809</v>
      </c>
      <c r="R82" s="179">
        <v>0.15407839515821919</v>
      </c>
    </row>
    <row r="83" spans="1:18" x14ac:dyDescent="0.25">
      <c r="A83" s="269" t="s">
        <v>199</v>
      </c>
      <c r="B83" s="198">
        <v>0.26840579866665765</v>
      </c>
      <c r="C83" s="198">
        <v>0.31396834737778478</v>
      </c>
      <c r="D83" s="198">
        <v>0.32962885939463116</v>
      </c>
      <c r="E83" s="198">
        <v>0.3480251698200359</v>
      </c>
      <c r="F83" s="198">
        <v>0.34806235528385776</v>
      </c>
      <c r="G83" s="198">
        <v>0.34809153954073102</v>
      </c>
      <c r="H83" s="198">
        <v>0.3503973562743028</v>
      </c>
      <c r="I83" s="198">
        <v>0.37528241351653402</v>
      </c>
      <c r="J83" s="198">
        <v>0.38848970676318989</v>
      </c>
      <c r="K83" s="198">
        <v>0.4046294755925639</v>
      </c>
      <c r="L83" s="198">
        <v>0.40527796443732922</v>
      </c>
      <c r="M83" s="63"/>
      <c r="N83" s="180">
        <v>2.0759271660866885</v>
      </c>
      <c r="O83" s="180">
        <v>0.54562607182395695</v>
      </c>
      <c r="P83" s="180">
        <v>6.6884043217818601E-2</v>
      </c>
      <c r="Q83" s="180">
        <v>1.0373319724073848</v>
      </c>
      <c r="R83" s="179">
        <v>0.42396107280988637</v>
      </c>
    </row>
    <row r="84" spans="1:18" x14ac:dyDescent="0.25">
      <c r="A84" s="270" t="s">
        <v>46</v>
      </c>
      <c r="B84" s="197">
        <v>0.44822218193007296</v>
      </c>
      <c r="C84" s="197">
        <v>0.45572628761977874</v>
      </c>
      <c r="D84" s="197">
        <v>0.47038061322346547</v>
      </c>
      <c r="E84" s="197">
        <v>0.48878260265573387</v>
      </c>
      <c r="F84" s="197">
        <v>0.48897187473341824</v>
      </c>
      <c r="G84" s="197">
        <v>0.49189117590134401</v>
      </c>
      <c r="H84" s="197">
        <v>0.49477831468440397</v>
      </c>
      <c r="I84" s="197">
        <v>0.50204954442149963</v>
      </c>
      <c r="J84" s="197">
        <v>0.50454221859678006</v>
      </c>
      <c r="K84" s="197">
        <v>0.50789309946282624</v>
      </c>
      <c r="L84" s="197">
        <v>0.50956609615150106</v>
      </c>
      <c r="M84" s="63"/>
      <c r="N84" s="177">
        <v>0.48369736775399907</v>
      </c>
      <c r="O84" s="177">
        <v>0.38838014447499791</v>
      </c>
      <c r="P84" s="177">
        <v>0.11811811650062065</v>
      </c>
      <c r="Q84" s="177">
        <v>0.19560813557348844</v>
      </c>
      <c r="R84" s="176">
        <v>9.9129614958304302E-2</v>
      </c>
    </row>
    <row r="85" spans="1:18" x14ac:dyDescent="0.25">
      <c r="A85" s="209"/>
      <c r="B85" s="216"/>
      <c r="C85" s="216"/>
      <c r="D85" s="216"/>
      <c r="E85" s="216"/>
      <c r="F85" s="216"/>
      <c r="G85" s="216"/>
      <c r="H85" s="216"/>
      <c r="I85" s="216"/>
      <c r="J85" s="216"/>
      <c r="K85" s="216"/>
      <c r="L85" s="216"/>
      <c r="M85" s="63"/>
      <c r="N85" s="94"/>
      <c r="O85" s="94"/>
      <c r="P85" s="94"/>
      <c r="Q85" s="94"/>
      <c r="R85" s="95"/>
    </row>
    <row r="86" spans="1:18" ht="12.75" x14ac:dyDescent="0.25">
      <c r="A86" s="215" t="s">
        <v>100</v>
      </c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3"/>
      <c r="N86" s="66"/>
      <c r="O86" s="66"/>
      <c r="P86" s="66"/>
      <c r="Q86" s="66"/>
      <c r="R86" s="67"/>
    </row>
    <row r="87" spans="1:18" ht="12.75" x14ac:dyDescent="0.25">
      <c r="A87" s="220" t="s">
        <v>192</v>
      </c>
      <c r="B87" s="33">
        <v>12093.319398355126</v>
      </c>
      <c r="C87" s="33">
        <v>12939.70806935472</v>
      </c>
      <c r="D87" s="33">
        <v>12037.434924556024</v>
      </c>
      <c r="E87" s="33">
        <v>11457.758630362574</v>
      </c>
      <c r="F87" s="33">
        <v>10975.95763055233</v>
      </c>
      <c r="G87" s="33">
        <v>10943.935396585488</v>
      </c>
      <c r="H87" s="33">
        <v>10938.761170431228</v>
      </c>
      <c r="I87" s="33">
        <v>10200.011994784823</v>
      </c>
      <c r="J87" s="33">
        <v>10438.347662180428</v>
      </c>
      <c r="K87" s="33">
        <v>10717.750958959632</v>
      </c>
      <c r="L87" s="33">
        <v>11118.202049867927</v>
      </c>
      <c r="M87" s="63"/>
      <c r="N87" s="54">
        <v>-4.630740723200466E-2</v>
      </c>
      <c r="O87" s="54">
        <v>-0.91889373188438483</v>
      </c>
      <c r="P87" s="54">
        <v>-3.3940826184253314E-2</v>
      </c>
      <c r="Q87" s="54">
        <v>-0.46716788057140635</v>
      </c>
      <c r="R87" s="62">
        <v>0.63296772301948412</v>
      </c>
    </row>
    <row r="88" spans="1:18" x14ac:dyDescent="0.25">
      <c r="A88" s="265" t="s">
        <v>193</v>
      </c>
      <c r="B88" s="266">
        <v>0</v>
      </c>
      <c r="C88" s="266">
        <v>0</v>
      </c>
      <c r="D88" s="266">
        <v>0</v>
      </c>
      <c r="E88" s="266">
        <v>0</v>
      </c>
      <c r="F88" s="266">
        <v>0</v>
      </c>
      <c r="G88" s="266">
        <v>0</v>
      </c>
      <c r="H88" s="266">
        <v>0</v>
      </c>
      <c r="I88" s="266">
        <v>0</v>
      </c>
      <c r="J88" s="266">
        <v>0</v>
      </c>
      <c r="K88" s="266">
        <v>0</v>
      </c>
      <c r="L88" s="266">
        <v>0</v>
      </c>
      <c r="M88" s="63"/>
      <c r="N88" s="186">
        <v>0</v>
      </c>
      <c r="O88" s="186">
        <v>0</v>
      </c>
      <c r="P88" s="186">
        <v>0</v>
      </c>
      <c r="Q88" s="186">
        <v>0</v>
      </c>
      <c r="R88" s="185">
        <v>0</v>
      </c>
    </row>
    <row r="89" spans="1:18" x14ac:dyDescent="0.25">
      <c r="A89" s="265" t="s">
        <v>194</v>
      </c>
      <c r="B89" s="266">
        <v>0</v>
      </c>
      <c r="C89" s="266">
        <v>0</v>
      </c>
      <c r="D89" s="266">
        <v>0</v>
      </c>
      <c r="E89" s="266">
        <v>0</v>
      </c>
      <c r="F89" s="266">
        <v>0</v>
      </c>
      <c r="G89" s="266">
        <v>0</v>
      </c>
      <c r="H89" s="266">
        <v>0</v>
      </c>
      <c r="I89" s="266">
        <v>0</v>
      </c>
      <c r="J89" s="266">
        <v>0</v>
      </c>
      <c r="K89" s="266">
        <v>0</v>
      </c>
      <c r="L89" s="266">
        <v>0</v>
      </c>
      <c r="M89" s="63"/>
      <c r="N89" s="186">
        <v>0</v>
      </c>
      <c r="O89" s="186">
        <v>0</v>
      </c>
      <c r="P89" s="186">
        <v>0</v>
      </c>
      <c r="Q89" s="186">
        <v>0</v>
      </c>
      <c r="R89" s="185">
        <v>0</v>
      </c>
    </row>
    <row r="90" spans="1:18" x14ac:dyDescent="0.25">
      <c r="A90" s="265" t="s">
        <v>195</v>
      </c>
      <c r="B90" s="266">
        <v>0</v>
      </c>
      <c r="C90" s="266">
        <v>0</v>
      </c>
      <c r="D90" s="266">
        <v>0</v>
      </c>
      <c r="E90" s="266">
        <v>0</v>
      </c>
      <c r="F90" s="266">
        <v>0</v>
      </c>
      <c r="G90" s="266">
        <v>0</v>
      </c>
      <c r="H90" s="266">
        <v>0</v>
      </c>
      <c r="I90" s="266">
        <v>0</v>
      </c>
      <c r="J90" s="266">
        <v>0</v>
      </c>
      <c r="K90" s="266">
        <v>0</v>
      </c>
      <c r="L90" s="266">
        <v>0</v>
      </c>
      <c r="M90" s="63"/>
      <c r="N90" s="186">
        <v>0</v>
      </c>
      <c r="O90" s="186">
        <v>0</v>
      </c>
      <c r="P90" s="186">
        <v>0</v>
      </c>
      <c r="Q90" s="186">
        <v>0</v>
      </c>
      <c r="R90" s="185">
        <v>0</v>
      </c>
    </row>
    <row r="91" spans="1:18" x14ac:dyDescent="0.25">
      <c r="A91" s="267" t="s">
        <v>196</v>
      </c>
      <c r="B91" s="196">
        <v>2043.2652488140675</v>
      </c>
      <c r="C91" s="196">
        <v>2175.0912633140033</v>
      </c>
      <c r="D91" s="196">
        <v>2048.1998850210539</v>
      </c>
      <c r="E91" s="196">
        <v>1936.0946871994099</v>
      </c>
      <c r="F91" s="196">
        <v>1853.7516965099853</v>
      </c>
      <c r="G91" s="196">
        <v>1775.0183316584621</v>
      </c>
      <c r="H91" s="196">
        <v>1700.6838561391576</v>
      </c>
      <c r="I91" s="196">
        <v>1408.0702252205533</v>
      </c>
      <c r="J91" s="196">
        <v>1409.6168546035744</v>
      </c>
      <c r="K91" s="196">
        <v>1415.2403162677801</v>
      </c>
      <c r="L91" s="196">
        <v>1451.9867719264744</v>
      </c>
      <c r="M91" s="63"/>
      <c r="N91" s="195">
        <v>2.4124530668179212E-2</v>
      </c>
      <c r="O91" s="195">
        <v>-0.99253922085946744</v>
      </c>
      <c r="P91" s="195">
        <v>-0.85810796641859755</v>
      </c>
      <c r="Q91" s="195">
        <v>-1.8596167830421062</v>
      </c>
      <c r="R91" s="194">
        <v>0.2965876833394665</v>
      </c>
    </row>
    <row r="92" spans="1:18" x14ac:dyDescent="0.25">
      <c r="A92" s="268" t="s">
        <v>197</v>
      </c>
      <c r="B92" s="184">
        <v>4400.2089203155183</v>
      </c>
      <c r="C92" s="184">
        <v>5006.7400164704613</v>
      </c>
      <c r="D92" s="184">
        <v>4703.48008888805</v>
      </c>
      <c r="E92" s="184">
        <v>4521.8075510188855</v>
      </c>
      <c r="F92" s="184">
        <v>4325.9605963500198</v>
      </c>
      <c r="G92" s="184">
        <v>4452.5710758350306</v>
      </c>
      <c r="H92" s="184">
        <v>4592.107323986168</v>
      </c>
      <c r="I92" s="184">
        <v>4714.8211601766698</v>
      </c>
      <c r="J92" s="184">
        <v>4929.2140330981911</v>
      </c>
      <c r="K92" s="184">
        <v>5167.9067086214773</v>
      </c>
      <c r="L92" s="184">
        <v>5353.6233525131511</v>
      </c>
      <c r="M92" s="63"/>
      <c r="N92" s="183">
        <v>0.66873267281619686</v>
      </c>
      <c r="O92" s="183">
        <v>-0.83319413830567068</v>
      </c>
      <c r="P92" s="183">
        <v>0.59883400237661366</v>
      </c>
      <c r="Q92" s="183">
        <v>0.7109203183495616</v>
      </c>
      <c r="R92" s="182">
        <v>0.82936073620758499</v>
      </c>
    </row>
    <row r="93" spans="1:18" x14ac:dyDescent="0.25">
      <c r="A93" s="269" t="s">
        <v>198</v>
      </c>
      <c r="B93" s="181">
        <v>5112.0419167425334</v>
      </c>
      <c r="C93" s="181">
        <v>5145.9418986683104</v>
      </c>
      <c r="D93" s="181">
        <v>4710.8851620050491</v>
      </c>
      <c r="E93" s="181">
        <v>4447.1910247975256</v>
      </c>
      <c r="F93" s="181">
        <v>4264.676574350322</v>
      </c>
      <c r="G93" s="181">
        <v>4164.9870402665874</v>
      </c>
      <c r="H93" s="181">
        <v>4080.8879436368243</v>
      </c>
      <c r="I93" s="181">
        <v>3602.0455241158738</v>
      </c>
      <c r="J93" s="181">
        <v>3640.7242934560422</v>
      </c>
      <c r="K93" s="181">
        <v>3689.4581703073077</v>
      </c>
      <c r="L93" s="181">
        <v>3832.9058818185549</v>
      </c>
      <c r="M93" s="63"/>
      <c r="N93" s="180">
        <v>-0.81390068470492682</v>
      </c>
      <c r="O93" s="180">
        <v>-0.99016008676533485</v>
      </c>
      <c r="P93" s="180">
        <v>-0.43954862072622669</v>
      </c>
      <c r="Q93" s="180">
        <v>-1.1348312002820937</v>
      </c>
      <c r="R93" s="179">
        <v>0.51573121679875378</v>
      </c>
    </row>
    <row r="94" spans="1:18" x14ac:dyDescent="0.25">
      <c r="A94" s="269" t="s">
        <v>199</v>
      </c>
      <c r="B94" s="181">
        <v>537.80331248300786</v>
      </c>
      <c r="C94" s="181">
        <v>611.93489090194521</v>
      </c>
      <c r="D94" s="181">
        <v>574.8697886418729</v>
      </c>
      <c r="E94" s="181">
        <v>552.66536734675276</v>
      </c>
      <c r="F94" s="181">
        <v>531.56876334200217</v>
      </c>
      <c r="G94" s="181">
        <v>551.35894882540663</v>
      </c>
      <c r="H94" s="181">
        <v>565.08204666907625</v>
      </c>
      <c r="I94" s="181">
        <v>475.07508527172729</v>
      </c>
      <c r="J94" s="181">
        <v>458.79248102261994</v>
      </c>
      <c r="K94" s="181">
        <v>445.14576376306621</v>
      </c>
      <c r="L94" s="181">
        <v>479.68604360974757</v>
      </c>
      <c r="M94" s="63"/>
      <c r="N94" s="180">
        <v>0.66873267281619686</v>
      </c>
      <c r="O94" s="180">
        <v>-0.78005163462028237</v>
      </c>
      <c r="P94" s="180">
        <v>0.61325647019687679</v>
      </c>
      <c r="Q94" s="180">
        <v>-2.0621697587277277</v>
      </c>
      <c r="R94" s="179">
        <v>0.44633127734241551</v>
      </c>
    </row>
    <row r="95" spans="1:18" x14ac:dyDescent="0.25">
      <c r="A95" s="270" t="s">
        <v>46</v>
      </c>
      <c r="B95" s="178">
        <v>0</v>
      </c>
      <c r="C95" s="178">
        <v>0</v>
      </c>
      <c r="D95" s="178">
        <v>0</v>
      </c>
      <c r="E95" s="178">
        <v>0</v>
      </c>
      <c r="F95" s="178">
        <v>0</v>
      </c>
      <c r="G95" s="178">
        <v>0</v>
      </c>
      <c r="H95" s="178">
        <v>0</v>
      </c>
      <c r="I95" s="178">
        <v>0</v>
      </c>
      <c r="J95" s="178">
        <v>0</v>
      </c>
      <c r="K95" s="178">
        <v>0</v>
      </c>
      <c r="L95" s="178">
        <v>0</v>
      </c>
      <c r="M95" s="63"/>
      <c r="N95" s="177">
        <v>0</v>
      </c>
      <c r="O95" s="177">
        <v>0</v>
      </c>
      <c r="P95" s="177">
        <v>0</v>
      </c>
      <c r="Q95" s="177">
        <v>0</v>
      </c>
      <c r="R95" s="176">
        <v>0</v>
      </c>
    </row>
    <row r="96" spans="1:18" x14ac:dyDescent="0.25">
      <c r="A96" s="271"/>
      <c r="B96" s="175"/>
      <c r="C96" s="175"/>
      <c r="D96" s="175"/>
      <c r="E96" s="175"/>
      <c r="F96" s="175"/>
      <c r="G96" s="175"/>
      <c r="H96" s="175"/>
      <c r="I96" s="175"/>
      <c r="J96" s="175"/>
      <c r="K96" s="175"/>
      <c r="L96" s="175"/>
      <c r="M96" s="63"/>
      <c r="N96" s="174"/>
      <c r="O96" s="174"/>
      <c r="P96" s="174"/>
      <c r="Q96" s="174"/>
      <c r="R96" s="173"/>
    </row>
    <row r="97" spans="1:18" ht="12.75" x14ac:dyDescent="0.25">
      <c r="A97" s="259" t="s">
        <v>203</v>
      </c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3"/>
      <c r="N97" s="66"/>
      <c r="O97" s="66"/>
      <c r="P97" s="66"/>
      <c r="Q97" s="66"/>
      <c r="R97" s="67"/>
    </row>
    <row r="98" spans="1:18" x14ac:dyDescent="0.25">
      <c r="A98" s="272" t="s">
        <v>192</v>
      </c>
      <c r="B98" s="193">
        <v>1</v>
      </c>
      <c r="C98" s="193">
        <v>1</v>
      </c>
      <c r="D98" s="193">
        <v>1</v>
      </c>
      <c r="E98" s="193">
        <v>1</v>
      </c>
      <c r="F98" s="193">
        <v>1</v>
      </c>
      <c r="G98" s="193">
        <v>1</v>
      </c>
      <c r="H98" s="193">
        <v>1</v>
      </c>
      <c r="I98" s="193">
        <v>1</v>
      </c>
      <c r="J98" s="193">
        <v>1</v>
      </c>
      <c r="K98" s="193">
        <v>1</v>
      </c>
      <c r="L98" s="193">
        <v>1</v>
      </c>
      <c r="M98" s="63"/>
      <c r="N98" s="188"/>
      <c r="O98" s="188"/>
      <c r="P98" s="188"/>
      <c r="Q98" s="188"/>
      <c r="R98" s="187"/>
    </row>
    <row r="99" spans="1:18" x14ac:dyDescent="0.25">
      <c r="A99" s="265" t="s">
        <v>193</v>
      </c>
      <c r="B99" s="273">
        <v>0</v>
      </c>
      <c r="C99" s="273">
        <v>0</v>
      </c>
      <c r="D99" s="273">
        <v>0</v>
      </c>
      <c r="E99" s="273">
        <v>0</v>
      </c>
      <c r="F99" s="273">
        <v>0</v>
      </c>
      <c r="G99" s="273">
        <v>0</v>
      </c>
      <c r="H99" s="273">
        <v>0</v>
      </c>
      <c r="I99" s="273">
        <v>0</v>
      </c>
      <c r="J99" s="273">
        <v>0</v>
      </c>
      <c r="K99" s="273">
        <v>0</v>
      </c>
      <c r="L99" s="273">
        <v>0</v>
      </c>
      <c r="M99" s="63"/>
      <c r="N99" s="186"/>
      <c r="O99" s="186"/>
      <c r="P99" s="186"/>
      <c r="Q99" s="186"/>
      <c r="R99" s="185"/>
    </row>
    <row r="100" spans="1:18" x14ac:dyDescent="0.25">
      <c r="A100" s="265" t="s">
        <v>194</v>
      </c>
      <c r="B100" s="273">
        <v>0</v>
      </c>
      <c r="C100" s="273">
        <v>0</v>
      </c>
      <c r="D100" s="273">
        <v>0</v>
      </c>
      <c r="E100" s="273">
        <v>0</v>
      </c>
      <c r="F100" s="273">
        <v>0</v>
      </c>
      <c r="G100" s="273">
        <v>0</v>
      </c>
      <c r="H100" s="273">
        <v>0</v>
      </c>
      <c r="I100" s="273">
        <v>0</v>
      </c>
      <c r="J100" s="273">
        <v>0</v>
      </c>
      <c r="K100" s="273">
        <v>0</v>
      </c>
      <c r="L100" s="273">
        <v>0</v>
      </c>
      <c r="M100" s="63"/>
      <c r="N100" s="186"/>
      <c r="O100" s="186"/>
      <c r="P100" s="186"/>
      <c r="Q100" s="186"/>
      <c r="R100" s="185"/>
    </row>
    <row r="101" spans="1:18" x14ac:dyDescent="0.25">
      <c r="A101" s="265" t="s">
        <v>195</v>
      </c>
      <c r="B101" s="273">
        <v>0</v>
      </c>
      <c r="C101" s="273">
        <v>0</v>
      </c>
      <c r="D101" s="273">
        <v>0</v>
      </c>
      <c r="E101" s="273">
        <v>0</v>
      </c>
      <c r="F101" s="273">
        <v>0</v>
      </c>
      <c r="G101" s="273">
        <v>0</v>
      </c>
      <c r="H101" s="273">
        <v>0</v>
      </c>
      <c r="I101" s="273">
        <v>0</v>
      </c>
      <c r="J101" s="273">
        <v>0</v>
      </c>
      <c r="K101" s="273">
        <v>0</v>
      </c>
      <c r="L101" s="273">
        <v>0</v>
      </c>
      <c r="M101" s="63"/>
      <c r="N101" s="186"/>
      <c r="O101" s="186"/>
      <c r="P101" s="186"/>
      <c r="Q101" s="186"/>
      <c r="R101" s="185"/>
    </row>
    <row r="102" spans="1:18" x14ac:dyDescent="0.25">
      <c r="A102" s="265" t="s">
        <v>196</v>
      </c>
      <c r="B102" s="273">
        <v>0.16895818108401092</v>
      </c>
      <c r="C102" s="273">
        <v>0.16809430720197627</v>
      </c>
      <c r="D102" s="273">
        <v>0.17015251985643423</v>
      </c>
      <c r="E102" s="273">
        <v>0.16897673878980493</v>
      </c>
      <c r="F102" s="273">
        <v>0.16889202372191567</v>
      </c>
      <c r="G102" s="273">
        <v>0.16219195996097241</v>
      </c>
      <c r="H102" s="273">
        <v>0.15547316827213564</v>
      </c>
      <c r="I102" s="273">
        <v>0.13804593817541463</v>
      </c>
      <c r="J102" s="273">
        <v>0.13504214462129965</v>
      </c>
      <c r="K102" s="273">
        <v>0.13204638936722943</v>
      </c>
      <c r="L102" s="273">
        <v>0.1305954654730998</v>
      </c>
      <c r="M102" s="63"/>
      <c r="N102" s="186"/>
      <c r="O102" s="186"/>
      <c r="P102" s="186"/>
      <c r="Q102" s="186"/>
      <c r="R102" s="185"/>
    </row>
    <row r="103" spans="1:18" x14ac:dyDescent="0.25">
      <c r="A103" s="268" t="s">
        <v>197</v>
      </c>
      <c r="B103" s="192">
        <v>0.36385451962130538</v>
      </c>
      <c r="C103" s="192">
        <v>0.38692835956075311</v>
      </c>
      <c r="D103" s="192">
        <v>0.39073773759666064</v>
      </c>
      <c r="E103" s="192">
        <v>0.39465027121764351</v>
      </c>
      <c r="F103" s="192">
        <v>0.39413058449755783</v>
      </c>
      <c r="G103" s="192">
        <v>0.40685282893978292</v>
      </c>
      <c r="H103" s="192">
        <v>0.41980140643340674</v>
      </c>
      <c r="I103" s="192">
        <v>0.46223682507307995</v>
      </c>
      <c r="J103" s="192">
        <v>0.47222167651662084</v>
      </c>
      <c r="K103" s="192">
        <v>0.48218201079782547</v>
      </c>
      <c r="L103" s="192">
        <v>0.481518803894803</v>
      </c>
      <c r="M103" s="63"/>
      <c r="N103" s="183"/>
      <c r="O103" s="183"/>
      <c r="P103" s="183"/>
      <c r="Q103" s="183"/>
      <c r="R103" s="182"/>
    </row>
    <row r="104" spans="1:18" x14ac:dyDescent="0.25">
      <c r="A104" s="269" t="s">
        <v>198</v>
      </c>
      <c r="B104" s="191">
        <v>0.42271619134096866</v>
      </c>
      <c r="C104" s="191">
        <v>0.39768608929095645</v>
      </c>
      <c r="D104" s="191">
        <v>0.39135290795175787</v>
      </c>
      <c r="E104" s="191">
        <v>0.38813795684372843</v>
      </c>
      <c r="F104" s="191">
        <v>0.38854710612942805</v>
      </c>
      <c r="G104" s="191">
        <v>0.38057489279094842</v>
      </c>
      <c r="H104" s="191">
        <v>0.37306673763642906</v>
      </c>
      <c r="I104" s="191">
        <v>0.35314130277077793</v>
      </c>
      <c r="J104" s="191">
        <v>0.34878358254409253</v>
      </c>
      <c r="K104" s="191">
        <v>0.34423809476773304</v>
      </c>
      <c r="L104" s="191">
        <v>0.34474152067276798</v>
      </c>
      <c r="M104" s="63"/>
      <c r="N104" s="180"/>
      <c r="O104" s="180"/>
      <c r="P104" s="180"/>
      <c r="Q104" s="180"/>
      <c r="R104" s="179"/>
    </row>
    <row r="105" spans="1:18" x14ac:dyDescent="0.25">
      <c r="A105" s="269" t="s">
        <v>199</v>
      </c>
      <c r="B105" s="191">
        <v>4.447110795371511E-2</v>
      </c>
      <c r="C105" s="191">
        <v>4.7291243946314267E-2</v>
      </c>
      <c r="D105" s="191">
        <v>4.7756834595147422E-2</v>
      </c>
      <c r="E105" s="191">
        <v>4.8235033148823103E-2</v>
      </c>
      <c r="F105" s="191">
        <v>4.8430285651098373E-2</v>
      </c>
      <c r="G105" s="191">
        <v>5.0380318308296194E-2</v>
      </c>
      <c r="H105" s="191">
        <v>5.1658687658028425E-2</v>
      </c>
      <c r="I105" s="191">
        <v>4.6575933980727575E-2</v>
      </c>
      <c r="J105" s="191">
        <v>4.3952596317987029E-2</v>
      </c>
      <c r="K105" s="191">
        <v>4.1533505067212005E-2</v>
      </c>
      <c r="L105" s="191">
        <v>4.3144209959329327E-2</v>
      </c>
      <c r="M105" s="63"/>
      <c r="N105" s="180"/>
      <c r="O105" s="180"/>
      <c r="P105" s="180"/>
      <c r="Q105" s="180"/>
      <c r="R105" s="179"/>
    </row>
    <row r="106" spans="1:18" x14ac:dyDescent="0.25">
      <c r="A106" s="270" t="s">
        <v>46</v>
      </c>
      <c r="B106" s="190">
        <v>0</v>
      </c>
      <c r="C106" s="190">
        <v>0</v>
      </c>
      <c r="D106" s="190">
        <v>0</v>
      </c>
      <c r="E106" s="190">
        <v>0</v>
      </c>
      <c r="F106" s="190">
        <v>0</v>
      </c>
      <c r="G106" s="190">
        <v>0</v>
      </c>
      <c r="H106" s="190">
        <v>0</v>
      </c>
      <c r="I106" s="190">
        <v>0</v>
      </c>
      <c r="J106" s="190">
        <v>0</v>
      </c>
      <c r="K106" s="190">
        <v>0</v>
      </c>
      <c r="L106" s="190">
        <v>0</v>
      </c>
      <c r="M106" s="63"/>
      <c r="N106" s="177"/>
      <c r="O106" s="177"/>
      <c r="P106" s="177"/>
      <c r="Q106" s="177"/>
      <c r="R106" s="176"/>
    </row>
    <row r="107" spans="1:18" x14ac:dyDescent="0.25">
      <c r="A107" s="271"/>
      <c r="B107" s="175"/>
      <c r="C107" s="175"/>
      <c r="D107" s="175"/>
      <c r="E107" s="175"/>
      <c r="F107" s="175"/>
      <c r="G107" s="175"/>
      <c r="H107" s="175"/>
      <c r="I107" s="175"/>
      <c r="J107" s="175"/>
      <c r="K107" s="175"/>
      <c r="L107" s="175"/>
      <c r="M107" s="63"/>
      <c r="N107" s="174"/>
      <c r="O107" s="174"/>
      <c r="P107" s="174"/>
      <c r="Q107" s="174"/>
      <c r="R107" s="173"/>
    </row>
    <row r="108" spans="1:18" ht="12.75" x14ac:dyDescent="0.25">
      <c r="A108" s="259" t="s">
        <v>204</v>
      </c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3"/>
      <c r="N108" s="66"/>
      <c r="O108" s="66"/>
      <c r="P108" s="66"/>
      <c r="Q108" s="66"/>
      <c r="R108" s="67"/>
    </row>
    <row r="109" spans="1:18" x14ac:dyDescent="0.25">
      <c r="A109" s="272" t="s">
        <v>192</v>
      </c>
      <c r="B109" s="189">
        <v>367.14476341977581</v>
      </c>
      <c r="C109" s="189">
        <v>319.6829054942429</v>
      </c>
      <c r="D109" s="189">
        <v>310.87198106827179</v>
      </c>
      <c r="E109" s="189">
        <v>361.63019229349948</v>
      </c>
      <c r="F109" s="189">
        <v>359.05338718627326</v>
      </c>
      <c r="G109" s="189">
        <v>344.16513058048957</v>
      </c>
      <c r="H109" s="189">
        <v>327.90843883347088</v>
      </c>
      <c r="I109" s="189">
        <v>290.41225918759244</v>
      </c>
      <c r="J109" s="189">
        <v>279.29526540593758</v>
      </c>
      <c r="K109" s="189">
        <v>266.58609573800544</v>
      </c>
      <c r="L109" s="189">
        <v>257.54361083876364</v>
      </c>
      <c r="M109" s="63"/>
      <c r="N109" s="188">
        <v>-1.6499864128177943</v>
      </c>
      <c r="O109" s="188">
        <v>1.4513299616347508</v>
      </c>
      <c r="P109" s="188">
        <v>-0.9032625384859716</v>
      </c>
      <c r="Q109" s="188">
        <v>-1.5918430798232963</v>
      </c>
      <c r="R109" s="187">
        <v>-0.80752637506376068</v>
      </c>
    </row>
    <row r="110" spans="1:18" x14ac:dyDescent="0.25">
      <c r="A110" s="265" t="s">
        <v>193</v>
      </c>
      <c r="B110" s="266">
        <v>0</v>
      </c>
      <c r="C110" s="266">
        <v>0</v>
      </c>
      <c r="D110" s="266">
        <v>0</v>
      </c>
      <c r="E110" s="266">
        <v>0</v>
      </c>
      <c r="F110" s="266">
        <v>0</v>
      </c>
      <c r="G110" s="266">
        <v>0</v>
      </c>
      <c r="H110" s="266">
        <v>0</v>
      </c>
      <c r="I110" s="266">
        <v>0</v>
      </c>
      <c r="J110" s="266">
        <v>0</v>
      </c>
      <c r="K110" s="266">
        <v>0</v>
      </c>
      <c r="L110" s="266">
        <v>0</v>
      </c>
      <c r="M110" s="63"/>
      <c r="N110" s="186">
        <v>0</v>
      </c>
      <c r="O110" s="186">
        <v>0</v>
      </c>
      <c r="P110" s="186">
        <v>0</v>
      </c>
      <c r="Q110" s="186">
        <v>0</v>
      </c>
      <c r="R110" s="185">
        <v>0</v>
      </c>
    </row>
    <row r="111" spans="1:18" x14ac:dyDescent="0.25">
      <c r="A111" s="265" t="s">
        <v>194</v>
      </c>
      <c r="B111" s="266">
        <v>0</v>
      </c>
      <c r="C111" s="266">
        <v>0</v>
      </c>
      <c r="D111" s="266">
        <v>0</v>
      </c>
      <c r="E111" s="266">
        <v>0</v>
      </c>
      <c r="F111" s="266">
        <v>0</v>
      </c>
      <c r="G111" s="266">
        <v>0</v>
      </c>
      <c r="H111" s="266">
        <v>0</v>
      </c>
      <c r="I111" s="266">
        <v>0</v>
      </c>
      <c r="J111" s="266">
        <v>0</v>
      </c>
      <c r="K111" s="266">
        <v>0</v>
      </c>
      <c r="L111" s="266">
        <v>0</v>
      </c>
      <c r="M111" s="63"/>
      <c r="N111" s="186">
        <v>0</v>
      </c>
      <c r="O111" s="186">
        <v>0</v>
      </c>
      <c r="P111" s="186">
        <v>0</v>
      </c>
      <c r="Q111" s="186">
        <v>0</v>
      </c>
      <c r="R111" s="185">
        <v>0</v>
      </c>
    </row>
    <row r="112" spans="1:18" x14ac:dyDescent="0.25">
      <c r="A112" s="265" t="s">
        <v>195</v>
      </c>
      <c r="B112" s="266">
        <v>0</v>
      </c>
      <c r="C112" s="266">
        <v>0</v>
      </c>
      <c r="D112" s="266">
        <v>0</v>
      </c>
      <c r="E112" s="266">
        <v>0</v>
      </c>
      <c r="F112" s="266">
        <v>0</v>
      </c>
      <c r="G112" s="266">
        <v>0</v>
      </c>
      <c r="H112" s="266">
        <v>0</v>
      </c>
      <c r="I112" s="266">
        <v>0</v>
      </c>
      <c r="J112" s="266">
        <v>0</v>
      </c>
      <c r="K112" s="266">
        <v>0</v>
      </c>
      <c r="L112" s="266">
        <v>0</v>
      </c>
      <c r="M112" s="63"/>
      <c r="N112" s="186">
        <v>0</v>
      </c>
      <c r="O112" s="186">
        <v>0</v>
      </c>
      <c r="P112" s="186">
        <v>0</v>
      </c>
      <c r="Q112" s="186">
        <v>0</v>
      </c>
      <c r="R112" s="185">
        <v>0</v>
      </c>
    </row>
    <row r="113" spans="1:18" x14ac:dyDescent="0.25">
      <c r="A113" s="265" t="s">
        <v>196</v>
      </c>
      <c r="B113" s="266">
        <v>62.032111421924839</v>
      </c>
      <c r="C113" s="266">
        <v>53.736876523369595</v>
      </c>
      <c r="D113" s="266">
        <v>52.895650931528166</v>
      </c>
      <c r="E113" s="266">
        <v>61.107090541685594</v>
      </c>
      <c r="F113" s="266">
        <v>60.641253186098233</v>
      </c>
      <c r="G113" s="266">
        <v>55.820817079073599</v>
      </c>
      <c r="H113" s="266">
        <v>50.980963888609516</v>
      </c>
      <c r="I113" s="266">
        <v>40.090232777192874</v>
      </c>
      <c r="J113" s="266">
        <v>37.716631622992892</v>
      </c>
      <c r="K113" s="266">
        <v>35.201731397710162</v>
      </c>
      <c r="L113" s="266">
        <v>33.634027737111211</v>
      </c>
      <c r="M113" s="63"/>
      <c r="N113" s="186">
        <v>-1.5806845004044501</v>
      </c>
      <c r="O113" s="186">
        <v>1.3759227212071012</v>
      </c>
      <c r="P113" s="186">
        <v>-1.7202625822528406</v>
      </c>
      <c r="Q113" s="186">
        <v>-2.9685579504827087</v>
      </c>
      <c r="R113" s="185">
        <v>-1.1390913578808504</v>
      </c>
    </row>
    <row r="114" spans="1:18" x14ac:dyDescent="0.25">
      <c r="A114" s="268" t="s">
        <v>197</v>
      </c>
      <c r="B114" s="184">
        <v>133.58728152558035</v>
      </c>
      <c r="C114" s="184">
        <v>123.69438220250265</v>
      </c>
      <c r="D114" s="184">
        <v>121.46941456480843</v>
      </c>
      <c r="E114" s="184">
        <v>142.71745346911814</v>
      </c>
      <c r="F114" s="184">
        <v>141.51392135755384</v>
      </c>
      <c r="G114" s="184">
        <v>140.02455699910195</v>
      </c>
      <c r="H114" s="184">
        <v>137.65642380367382</v>
      </c>
      <c r="I114" s="184">
        <v>134.23924064917313</v>
      </c>
      <c r="J114" s="184">
        <v>131.88927847314642</v>
      </c>
      <c r="K114" s="184">
        <v>128.54301969369308</v>
      </c>
      <c r="L114" s="184">
        <v>124.01209144183011</v>
      </c>
      <c r="M114" s="63"/>
      <c r="N114" s="183">
        <v>-0.94641859292108332</v>
      </c>
      <c r="O114" s="183">
        <v>1.5390796656217454</v>
      </c>
      <c r="P114" s="183">
        <v>-0.27599042656725192</v>
      </c>
      <c r="Q114" s="183">
        <v>-0.42706673540947593</v>
      </c>
      <c r="R114" s="182">
        <v>-0.61394459742603047</v>
      </c>
    </row>
    <row r="115" spans="1:18" x14ac:dyDescent="0.25">
      <c r="A115" s="269" t="s">
        <v>198</v>
      </c>
      <c r="B115" s="181">
        <v>155.19803606358863</v>
      </c>
      <c r="C115" s="181">
        <v>127.13344449917585</v>
      </c>
      <c r="D115" s="181">
        <v>121.66065379179197</v>
      </c>
      <c r="E115" s="181">
        <v>140.36240396980349</v>
      </c>
      <c r="F115" s="181">
        <v>139.50915453719554</v>
      </c>
      <c r="G115" s="181">
        <v>130.98060767305256</v>
      </c>
      <c r="H115" s="181">
        <v>122.33173151905753</v>
      </c>
      <c r="I115" s="181">
        <v>102.55656355011122</v>
      </c>
      <c r="J115" s="181">
        <v>97.413603255886059</v>
      </c>
      <c r="K115" s="181">
        <v>91.76908968841947</v>
      </c>
      <c r="L115" s="181">
        <v>88.785976040110953</v>
      </c>
      <c r="M115" s="63"/>
      <c r="N115" s="180">
        <v>-2.405264255092876</v>
      </c>
      <c r="O115" s="180">
        <v>1.3783587690783694</v>
      </c>
      <c r="P115" s="180">
        <v>-1.3053430992309045</v>
      </c>
      <c r="Q115" s="180">
        <v>-2.2519621112711108</v>
      </c>
      <c r="R115" s="179">
        <v>-0.92308471855996332</v>
      </c>
    </row>
    <row r="116" spans="1:18" x14ac:dyDescent="0.25">
      <c r="A116" s="269" t="s">
        <v>199</v>
      </c>
      <c r="B116" s="181">
        <v>16.327334408682045</v>
      </c>
      <c r="C116" s="181">
        <v>15.118202269194766</v>
      </c>
      <c r="D116" s="181">
        <v>14.846261780143255</v>
      </c>
      <c r="E116" s="181">
        <v>17.443244312892222</v>
      </c>
      <c r="F116" s="181">
        <v>17.38905810542564</v>
      </c>
      <c r="G116" s="181">
        <v>17.339148829261386</v>
      </c>
      <c r="H116" s="181">
        <v>16.93931962212999</v>
      </c>
      <c r="I116" s="181">
        <v>13.52622221111525</v>
      </c>
      <c r="J116" s="181">
        <v>12.275752053912223</v>
      </c>
      <c r="K116" s="181">
        <v>11.072254958182715</v>
      </c>
      <c r="L116" s="181">
        <v>11.111515619711424</v>
      </c>
      <c r="M116" s="63"/>
      <c r="N116" s="180">
        <v>-0.94641859292108332</v>
      </c>
      <c r="O116" s="180">
        <v>1.5934934472138229</v>
      </c>
      <c r="P116" s="180">
        <v>-0.26169337895985967</v>
      </c>
      <c r="Q116" s="180">
        <v>-3.1688221707552811</v>
      </c>
      <c r="R116" s="179">
        <v>-0.99149124397460708</v>
      </c>
    </row>
    <row r="117" spans="1:18" x14ac:dyDescent="0.25">
      <c r="A117" s="270" t="s">
        <v>46</v>
      </c>
      <c r="B117" s="178">
        <v>0</v>
      </c>
      <c r="C117" s="178">
        <v>0</v>
      </c>
      <c r="D117" s="178">
        <v>0</v>
      </c>
      <c r="E117" s="178">
        <v>0</v>
      </c>
      <c r="F117" s="178">
        <v>0</v>
      </c>
      <c r="G117" s="178">
        <v>0</v>
      </c>
      <c r="H117" s="178">
        <v>0</v>
      </c>
      <c r="I117" s="178">
        <v>0</v>
      </c>
      <c r="J117" s="178">
        <v>0</v>
      </c>
      <c r="K117" s="178">
        <v>0</v>
      </c>
      <c r="L117" s="178">
        <v>0</v>
      </c>
      <c r="M117" s="63"/>
      <c r="N117" s="177">
        <v>0</v>
      </c>
      <c r="O117" s="177">
        <v>0</v>
      </c>
      <c r="P117" s="177">
        <v>0</v>
      </c>
      <c r="Q117" s="177">
        <v>0</v>
      </c>
      <c r="R117" s="176">
        <v>0</v>
      </c>
    </row>
    <row r="118" spans="1:18" x14ac:dyDescent="0.25">
      <c r="A118" s="271"/>
      <c r="B118" s="175"/>
      <c r="C118" s="175"/>
      <c r="D118" s="175"/>
      <c r="E118" s="175"/>
      <c r="F118" s="175"/>
      <c r="G118" s="175"/>
      <c r="H118" s="175"/>
      <c r="I118" s="175"/>
      <c r="J118" s="175"/>
      <c r="K118" s="175"/>
      <c r="L118" s="175"/>
      <c r="M118" s="63"/>
      <c r="N118" s="174"/>
      <c r="O118" s="174"/>
      <c r="P118" s="174"/>
      <c r="Q118" s="174"/>
      <c r="R118" s="173"/>
    </row>
    <row r="119" spans="1:18" ht="12.75" x14ac:dyDescent="0.25">
      <c r="A119" s="215" t="s">
        <v>205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3"/>
      <c r="N119" s="66"/>
      <c r="O119" s="66"/>
      <c r="P119" s="66"/>
      <c r="Q119" s="66"/>
      <c r="R119" s="67"/>
    </row>
    <row r="120" spans="1:18" x14ac:dyDescent="0.25">
      <c r="A120" s="209"/>
      <c r="B120" s="216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63"/>
      <c r="N120" s="94"/>
      <c r="O120" s="94"/>
      <c r="P120" s="94"/>
      <c r="Q120" s="94"/>
      <c r="R120" s="95"/>
    </row>
    <row r="121" spans="1:18" ht="12.75" x14ac:dyDescent="0.25">
      <c r="A121" s="220" t="s">
        <v>56</v>
      </c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63"/>
      <c r="N121" s="54"/>
      <c r="O121" s="54"/>
      <c r="P121" s="54"/>
      <c r="Q121" s="54"/>
      <c r="R121" s="62"/>
    </row>
    <row r="122" spans="1:18" x14ac:dyDescent="0.25">
      <c r="A122" s="221" t="s">
        <v>57</v>
      </c>
      <c r="B122" s="159">
        <v>2931.0878290313112</v>
      </c>
      <c r="C122" s="159">
        <v>4019.6498018275224</v>
      </c>
      <c r="D122" s="159">
        <v>4283.1701801770678</v>
      </c>
      <c r="E122" s="159">
        <v>3640.2541183900107</v>
      </c>
      <c r="F122" s="159">
        <v>4069.9692684747097</v>
      </c>
      <c r="G122" s="159">
        <v>4860.8176737663844</v>
      </c>
      <c r="H122" s="159">
        <v>5358.0361537256049</v>
      </c>
      <c r="I122" s="159">
        <v>5927.2206293194522</v>
      </c>
      <c r="J122" s="159">
        <v>6739.9584228468248</v>
      </c>
      <c r="K122" s="159">
        <v>7357.2847687028452</v>
      </c>
      <c r="L122" s="159">
        <v>7938.7016749798258</v>
      </c>
      <c r="M122" s="63"/>
      <c r="N122" s="97">
        <v>3.8660581290367757</v>
      </c>
      <c r="O122" s="97">
        <v>-0.50927858709424179</v>
      </c>
      <c r="P122" s="97">
        <v>2.7877716363051697</v>
      </c>
      <c r="Q122" s="97">
        <v>2.3210899660002893</v>
      </c>
      <c r="R122" s="98">
        <v>1.6504314831369715</v>
      </c>
    </row>
    <row r="123" spans="1:18" x14ac:dyDescent="0.25">
      <c r="A123" s="222" t="s">
        <v>58</v>
      </c>
      <c r="B123" s="34">
        <v>167.20386311311415</v>
      </c>
      <c r="C123" s="34">
        <v>177.08545109295261</v>
      </c>
      <c r="D123" s="34">
        <v>186.03533810870681</v>
      </c>
      <c r="E123" s="34">
        <v>195.73333803826239</v>
      </c>
      <c r="F123" s="34">
        <v>177.33932944360353</v>
      </c>
      <c r="G123" s="34">
        <v>201.73407024834535</v>
      </c>
      <c r="H123" s="34">
        <v>220.01729542178893</v>
      </c>
      <c r="I123" s="34">
        <v>303.09806652464533</v>
      </c>
      <c r="J123" s="34">
        <v>354.74177608622693</v>
      </c>
      <c r="K123" s="34">
        <v>372.31037888455546</v>
      </c>
      <c r="L123" s="34">
        <v>364.51501949826678</v>
      </c>
      <c r="M123" s="63"/>
      <c r="N123" s="100">
        <v>1.0729435993506398</v>
      </c>
      <c r="O123" s="100">
        <v>-0.47757230710833154</v>
      </c>
      <c r="P123" s="100">
        <v>2.179830043294162</v>
      </c>
      <c r="Q123" s="100">
        <v>4.8927692880190055</v>
      </c>
      <c r="R123" s="101">
        <v>0.27214587503419096</v>
      </c>
    </row>
    <row r="124" spans="1:18" x14ac:dyDescent="0.25">
      <c r="A124" s="222" t="s">
        <v>59</v>
      </c>
      <c r="B124" s="35">
        <v>69.570576642769396</v>
      </c>
      <c r="C124" s="35">
        <v>93.818215268265391</v>
      </c>
      <c r="D124" s="35">
        <v>93.273310427609758</v>
      </c>
      <c r="E124" s="35">
        <v>92.442561775176245</v>
      </c>
      <c r="F124" s="35">
        <v>88.967838126876089</v>
      </c>
      <c r="G124" s="35">
        <v>90.953975785282879</v>
      </c>
      <c r="H124" s="35">
        <v>93.679116162262275</v>
      </c>
      <c r="I124" s="35">
        <v>94.691009800232052</v>
      </c>
      <c r="J124" s="35">
        <v>98.928912628193004</v>
      </c>
      <c r="K124" s="35">
        <v>102.51814933734207</v>
      </c>
      <c r="L124" s="35">
        <v>108.28619542660628</v>
      </c>
      <c r="M124" s="63"/>
      <c r="N124" s="103">
        <v>2.9753267726199795</v>
      </c>
      <c r="O124" s="103">
        <v>-0.4714757472216724</v>
      </c>
      <c r="P124" s="103">
        <v>0.51733708620451679</v>
      </c>
      <c r="Q124" s="103">
        <v>0.54675179523322459</v>
      </c>
      <c r="R124" s="104">
        <v>0.90785767314671695</v>
      </c>
    </row>
    <row r="125" spans="1:18" x14ac:dyDescent="0.25">
      <c r="A125" s="222" t="s">
        <v>60</v>
      </c>
      <c r="B125" s="35">
        <v>39.805984518348851</v>
      </c>
      <c r="C125" s="35">
        <v>51.121341563735363</v>
      </c>
      <c r="D125" s="35">
        <v>48.639269318247621</v>
      </c>
      <c r="E125" s="35">
        <v>35.225671627470327</v>
      </c>
      <c r="F125" s="35">
        <v>33.985646111806467</v>
      </c>
      <c r="G125" s="35">
        <v>35.93535258910277</v>
      </c>
      <c r="H125" s="35">
        <v>38.171047684086581</v>
      </c>
      <c r="I125" s="35">
        <v>41.882696575341399</v>
      </c>
      <c r="J125" s="35">
        <v>44.721764707237753</v>
      </c>
      <c r="K125" s="35">
        <v>48.142323227502914</v>
      </c>
      <c r="L125" s="35">
        <v>51.709996312466671</v>
      </c>
      <c r="M125" s="63"/>
      <c r="N125" s="103">
        <v>2.0243572087951911</v>
      </c>
      <c r="O125" s="103">
        <v>-3.5214319736968536</v>
      </c>
      <c r="P125" s="103">
        <v>1.1681608435483604</v>
      </c>
      <c r="Q125" s="103">
        <v>1.596438815150103</v>
      </c>
      <c r="R125" s="104">
        <v>1.4624996426789938</v>
      </c>
    </row>
    <row r="126" spans="1:18" x14ac:dyDescent="0.25">
      <c r="A126" s="222" t="s">
        <v>61</v>
      </c>
      <c r="B126" s="36">
        <v>2654.5074047570788</v>
      </c>
      <c r="C126" s="36">
        <v>3697.6247939025689</v>
      </c>
      <c r="D126" s="36">
        <v>3955.2222623225039</v>
      </c>
      <c r="E126" s="36">
        <v>3316.8525469491019</v>
      </c>
      <c r="F126" s="36">
        <v>3769.6764547924236</v>
      </c>
      <c r="G126" s="36">
        <v>4532.1942751436536</v>
      </c>
      <c r="H126" s="36">
        <v>5006.1686944574667</v>
      </c>
      <c r="I126" s="36">
        <v>5487.5488564192337</v>
      </c>
      <c r="J126" s="36">
        <v>6241.5659694251672</v>
      </c>
      <c r="K126" s="36">
        <v>6834.3139172534447</v>
      </c>
      <c r="L126" s="36">
        <v>7414.1904637424859</v>
      </c>
      <c r="M126" s="63"/>
      <c r="N126" s="106">
        <v>4.0683563135108347</v>
      </c>
      <c r="O126" s="106">
        <v>-0.47932376634041152</v>
      </c>
      <c r="P126" s="106">
        <v>2.8774380021648671</v>
      </c>
      <c r="Q126" s="106">
        <v>2.2301053872455956</v>
      </c>
      <c r="R126" s="107">
        <v>1.7365526243390494</v>
      </c>
    </row>
    <row r="127" spans="1:18" x14ac:dyDescent="0.25">
      <c r="A127" s="223" t="s">
        <v>62</v>
      </c>
      <c r="B127" s="160">
        <v>0</v>
      </c>
      <c r="C127" s="160">
        <v>0</v>
      </c>
      <c r="D127" s="160">
        <v>0</v>
      </c>
      <c r="E127" s="160">
        <v>0</v>
      </c>
      <c r="F127" s="160">
        <v>0</v>
      </c>
      <c r="G127" s="160">
        <v>0</v>
      </c>
      <c r="H127" s="160">
        <v>0</v>
      </c>
      <c r="I127" s="160">
        <v>0</v>
      </c>
      <c r="J127" s="160">
        <v>0</v>
      </c>
      <c r="K127" s="160">
        <v>0</v>
      </c>
      <c r="L127" s="160">
        <v>0</v>
      </c>
      <c r="M127" s="63"/>
      <c r="N127" s="109">
        <v>0</v>
      </c>
      <c r="O127" s="109">
        <v>0</v>
      </c>
      <c r="P127" s="109">
        <v>0</v>
      </c>
      <c r="Q127" s="109">
        <v>0</v>
      </c>
      <c r="R127" s="110">
        <v>0</v>
      </c>
    </row>
    <row r="128" spans="1:18" x14ac:dyDescent="0.25">
      <c r="A128" s="226" t="s">
        <v>63</v>
      </c>
      <c r="B128" s="34">
        <v>0</v>
      </c>
      <c r="C128" s="34">
        <v>0</v>
      </c>
      <c r="D128" s="34">
        <v>0</v>
      </c>
      <c r="E128" s="34">
        <v>0</v>
      </c>
      <c r="F128" s="34">
        <v>0</v>
      </c>
      <c r="G128" s="34">
        <v>0</v>
      </c>
      <c r="H128" s="34">
        <v>0</v>
      </c>
      <c r="I128" s="34">
        <v>0</v>
      </c>
      <c r="J128" s="34">
        <v>0</v>
      </c>
      <c r="K128" s="34">
        <v>0</v>
      </c>
      <c r="L128" s="34">
        <v>0</v>
      </c>
      <c r="M128" s="63"/>
      <c r="N128" s="100">
        <v>0</v>
      </c>
      <c r="O128" s="100">
        <v>0</v>
      </c>
      <c r="P128" s="100">
        <v>0</v>
      </c>
      <c r="Q128" s="100">
        <v>0</v>
      </c>
      <c r="R128" s="101">
        <v>0</v>
      </c>
    </row>
    <row r="129" spans="1:18" x14ac:dyDescent="0.25">
      <c r="A129" s="222" t="s">
        <v>64</v>
      </c>
      <c r="B129" s="35">
        <v>0</v>
      </c>
      <c r="C129" s="35">
        <v>0</v>
      </c>
      <c r="D129" s="35">
        <v>0</v>
      </c>
      <c r="E129" s="35">
        <v>0</v>
      </c>
      <c r="F129" s="35">
        <v>0</v>
      </c>
      <c r="G129" s="35">
        <v>0</v>
      </c>
      <c r="H129" s="35">
        <v>0</v>
      </c>
      <c r="I129" s="35">
        <v>0</v>
      </c>
      <c r="J129" s="35">
        <v>0</v>
      </c>
      <c r="K129" s="35">
        <v>0</v>
      </c>
      <c r="L129" s="35">
        <v>0</v>
      </c>
      <c r="M129" s="63"/>
      <c r="N129" s="103">
        <v>0</v>
      </c>
      <c r="O129" s="103">
        <v>0</v>
      </c>
      <c r="P129" s="103">
        <v>0</v>
      </c>
      <c r="Q129" s="103">
        <v>0</v>
      </c>
      <c r="R129" s="104">
        <v>0</v>
      </c>
    </row>
    <row r="130" spans="1:18" x14ac:dyDescent="0.25">
      <c r="A130" s="225" t="s">
        <v>65</v>
      </c>
      <c r="B130" s="36">
        <v>0</v>
      </c>
      <c r="C130" s="36">
        <v>0</v>
      </c>
      <c r="D130" s="36">
        <v>0</v>
      </c>
      <c r="E130" s="36">
        <v>0</v>
      </c>
      <c r="F130" s="36">
        <v>0</v>
      </c>
      <c r="G130" s="36">
        <v>0</v>
      </c>
      <c r="H130" s="36">
        <v>0</v>
      </c>
      <c r="I130" s="36">
        <v>0</v>
      </c>
      <c r="J130" s="36">
        <v>0</v>
      </c>
      <c r="K130" s="36">
        <v>0</v>
      </c>
      <c r="L130" s="36">
        <v>0</v>
      </c>
      <c r="M130" s="63"/>
      <c r="N130" s="106">
        <v>0</v>
      </c>
      <c r="O130" s="106">
        <v>0</v>
      </c>
      <c r="P130" s="106">
        <v>0</v>
      </c>
      <c r="Q130" s="106">
        <v>0</v>
      </c>
      <c r="R130" s="107">
        <v>0</v>
      </c>
    </row>
  </sheetData>
  <mergeCells count="1">
    <mergeCell ref="N2:R2"/>
  </mergeCells>
  <pageMargins left="0.19685039370078741" right="0.19685039370078741" top="0.39370078740157483" bottom="0.39370078740157483" header="0.31496062992125984" footer="0.31496062992125984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12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7.7109375" customWidth="1"/>
    <col min="2" max="2" width="20.7109375" customWidth="1"/>
    <col min="3" max="3" width="2.85546875" customWidth="1"/>
    <col min="4" max="4" width="54.7109375" customWidth="1"/>
  </cols>
  <sheetData>
    <row r="1" spans="1:4" ht="18.75" x14ac:dyDescent="0.3">
      <c r="A1" s="20" t="s">
        <v>206</v>
      </c>
      <c r="B1" s="20" t="s">
        <v>207</v>
      </c>
      <c r="C1" s="21"/>
      <c r="D1" s="22" t="s">
        <v>208</v>
      </c>
    </row>
    <row r="2" spans="1:4" ht="18.75" x14ac:dyDescent="0.3">
      <c r="A2" s="20"/>
      <c r="B2" s="21"/>
      <c r="C2" s="21"/>
      <c r="D2" s="22"/>
    </row>
    <row r="3" spans="1:4" ht="18.75" x14ac:dyDescent="0.3">
      <c r="A3" s="20"/>
      <c r="B3" s="23" t="s">
        <v>0</v>
      </c>
      <c r="C3" s="24"/>
      <c r="D3" s="23" t="s">
        <v>1</v>
      </c>
    </row>
    <row r="4" spans="1:4" ht="15" customHeight="1" x14ac:dyDescent="0.3">
      <c r="A4" s="25"/>
      <c r="B4" s="26" t="str">
        <f ca="1">HYPERLINK("#"&amp;CELL("address",SER_sum_sqm!$B$2),MID(CELL("filename",SER_sum_sqm!$B$2),FIND("]",CELL("filename",SER_sum_sqm!$B$2))+1,256))</f>
        <v>SER_sum_sqm</v>
      </c>
      <c r="C4" s="26"/>
      <c r="D4" s="21" t="s">
        <v>209</v>
      </c>
    </row>
    <row r="5" spans="1:4" ht="15" customHeight="1" x14ac:dyDescent="0.3">
      <c r="A5" s="25"/>
      <c r="B5" s="26" t="str">
        <f ca="1">HYPERLINK("#"&amp;CELL("address",SER_sector!$B$2),MID(CELL("filename",SER_sector!$B$2),FIND("]",CELL("filename",SER_sector!$B$2))+1,256))</f>
        <v>SER_sector</v>
      </c>
      <c r="C5" s="26"/>
      <c r="D5" s="21" t="s">
        <v>210</v>
      </c>
    </row>
    <row r="6" spans="1:4" ht="15" customHeight="1" x14ac:dyDescent="0.3">
      <c r="A6" s="25"/>
      <c r="B6" s="26" t="str">
        <f ca="1">HYPERLINK("#"&amp;CELL("address",SER_appliances!$B$2),MID(CELL("filename",SER_appliances!$B$2),FIND("]",CELL("filename",SER_appliances!$B$2))+1,256))</f>
        <v>SER_appliances</v>
      </c>
      <c r="C6" s="26"/>
      <c r="D6" s="21" t="s">
        <v>211</v>
      </c>
    </row>
    <row r="7" spans="1:4" ht="15" customHeight="1" x14ac:dyDescent="0.3">
      <c r="A7" s="25"/>
      <c r="B7" s="26" t="str">
        <f ca="1">HYPERLINK("#"&amp;CELL("address",SER_costs!$B$2),MID(CELL("filename",SER_costs!$B$2),FIND("]",CELL("filename",SER_costs!$B$2))+1,256))</f>
        <v>SER_costs</v>
      </c>
      <c r="C7" s="26"/>
      <c r="D7" s="21" t="s">
        <v>212</v>
      </c>
    </row>
    <row r="8" spans="1:4" ht="15" customHeight="1" x14ac:dyDescent="0.3">
      <c r="A8" s="25"/>
      <c r="B8" s="26" t="str">
        <f ca="1">HYPERLINK("#"&amp;CELL("address",SER_sum_emp!$B$2),MID(CELL("filename",SER_sum_emp!$B$2),FIND("]",CELL("filename",SER_sum_emp!$B$2))+1,256))</f>
        <v>SER_sum_emp</v>
      </c>
      <c r="C8" s="26"/>
      <c r="D8" s="21" t="s">
        <v>213</v>
      </c>
    </row>
    <row r="9" spans="1:4" x14ac:dyDescent="0.25">
      <c r="A9" s="27"/>
      <c r="B9" s="26" t="str">
        <f ca="1">HYPERLINK("#"&amp;CELL("address",SER_sum_cap!$B$2),MID(CELL("filename",SER_sum_cap!$B$2),FIND("]",CELL("filename",SER_sum_cap!$B$2))+1,256))</f>
        <v>SER_sum_cap</v>
      </c>
      <c r="C9" s="26"/>
      <c r="D9" s="21" t="s">
        <v>214</v>
      </c>
    </row>
    <row r="10" spans="1:4" x14ac:dyDescent="0.25">
      <c r="B10" s="26" t="str">
        <f ca="1">HYPERLINK("#"&amp;CELL("address",SER_sum_rbc!$B$2),MID(CELL("filename",SER_sum_rbc!$B$2),FIND("]",CELL("filename",SER_sum_rbc!$B$2))+1,256))</f>
        <v>SER_sum_rbc</v>
      </c>
      <c r="C10" s="26"/>
      <c r="D10" s="21" t="s">
        <v>215</v>
      </c>
    </row>
    <row r="11" spans="1:4" x14ac:dyDescent="0.25">
      <c r="B11" s="26" t="str">
        <f ca="1">HYPERLINK("#"&amp;CELL("address",SER_sum_va!$B$2),MID(CELL("filename",SER_sum_va!$B$2),FIND("]",CELL("filename",SER_sum_va!$B$2))+1,256))</f>
        <v>SER_sum_va</v>
      </c>
      <c r="D11" s="21" t="s">
        <v>216</v>
      </c>
    </row>
    <row r="12" spans="1:4" x14ac:dyDescent="0.25">
      <c r="B12" s="26" t="str">
        <f ca="1">HYPERLINK("#"&amp;CELL("address",AGR!$B$2),MID(CELL("filename",AGR!$B$2),FIND("]",CELL("filename",AGR!$B$2))+1,256))</f>
        <v>AGR</v>
      </c>
      <c r="D12" s="21" t="s">
        <v>192</v>
      </c>
    </row>
  </sheetData>
  <pageMargins left="0.19685039370078741" right="0.19685039370078741" top="0.39370078740157483" bottom="0.3937007874015748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R8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64.7109375" style="2" customWidth="1"/>
    <col min="2" max="2" width="9.7109375" style="1" customWidth="1"/>
    <col min="3" max="12" width="9.7109375" style="2" customWidth="1"/>
    <col min="13" max="13" width="2.7109375" style="2" customWidth="1"/>
    <col min="14" max="18" width="5.7109375" style="2" customWidth="1"/>
    <col min="19" max="16384" width="9.140625" style="2"/>
  </cols>
  <sheetData>
    <row r="1" spans="1:18" ht="12.75" x14ac:dyDescent="0.25">
      <c r="A1" s="227" t="s">
        <v>13</v>
      </c>
      <c r="B1" s="228">
        <v>2000</v>
      </c>
      <c r="C1" s="228">
        <v>2005</v>
      </c>
      <c r="D1" s="228">
        <v>2010</v>
      </c>
      <c r="E1" s="228">
        <v>2015</v>
      </c>
      <c r="F1" s="228">
        <v>2020</v>
      </c>
      <c r="G1" s="228">
        <v>2025</v>
      </c>
      <c r="H1" s="228">
        <v>2030</v>
      </c>
      <c r="I1" s="228">
        <v>2035</v>
      </c>
      <c r="J1" s="228">
        <v>2040</v>
      </c>
      <c r="K1" s="228">
        <v>2045</v>
      </c>
      <c r="L1" s="229">
        <v>2050</v>
      </c>
      <c r="M1" s="63"/>
      <c r="N1" s="311" t="s">
        <v>14</v>
      </c>
      <c r="O1" s="312" t="s">
        <v>15</v>
      </c>
      <c r="P1" s="312" t="s">
        <v>16</v>
      </c>
      <c r="Q1" s="312" t="s">
        <v>17</v>
      </c>
      <c r="R1" s="313" t="s">
        <v>18</v>
      </c>
    </row>
    <row r="2" spans="1:18" x14ac:dyDescent="0.25">
      <c r="A2" s="209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63"/>
      <c r="N2" s="306" t="s">
        <v>2</v>
      </c>
      <c r="O2" s="307"/>
      <c r="P2" s="307"/>
      <c r="Q2" s="307"/>
      <c r="R2" s="308"/>
    </row>
    <row r="3" spans="1:18" x14ac:dyDescent="0.25">
      <c r="A3" s="210" t="s">
        <v>19</v>
      </c>
      <c r="B3" s="275">
        <v>60545022</v>
      </c>
      <c r="C3" s="275">
        <v>62772870</v>
      </c>
      <c r="D3" s="275">
        <v>64658856</v>
      </c>
      <c r="E3" s="275">
        <v>66488186</v>
      </c>
      <c r="F3" s="275">
        <v>67818978</v>
      </c>
      <c r="G3" s="275">
        <v>69180728</v>
      </c>
      <c r="H3" s="275">
        <v>70525154</v>
      </c>
      <c r="I3" s="275">
        <v>71811536</v>
      </c>
      <c r="J3" s="275">
        <v>72915525</v>
      </c>
      <c r="K3" s="275">
        <v>73741369</v>
      </c>
      <c r="L3" s="275">
        <v>74376832</v>
      </c>
      <c r="M3" s="63"/>
      <c r="N3" s="81">
        <v>0.65954373362957508</v>
      </c>
      <c r="O3" s="82">
        <v>0.47831014528512128</v>
      </c>
      <c r="P3" s="82">
        <v>0.39204020726999467</v>
      </c>
      <c r="Q3" s="82">
        <v>0.3338775214273948</v>
      </c>
      <c r="R3" s="83">
        <v>0.19862616285259982</v>
      </c>
    </row>
    <row r="4" spans="1:18" x14ac:dyDescent="0.25">
      <c r="A4" s="211" t="s">
        <v>20</v>
      </c>
      <c r="B4" s="276">
        <v>19951000</v>
      </c>
      <c r="C4" s="276">
        <v>20800000</v>
      </c>
      <c r="D4" s="276">
        <v>21646000</v>
      </c>
      <c r="E4" s="276">
        <v>22384000</v>
      </c>
      <c r="F4" s="276">
        <v>23393863</v>
      </c>
      <c r="G4" s="276">
        <v>24250185</v>
      </c>
      <c r="H4" s="276">
        <v>25089453</v>
      </c>
      <c r="I4" s="276">
        <v>26026368</v>
      </c>
      <c r="J4" s="276">
        <v>27162449</v>
      </c>
      <c r="K4" s="276">
        <v>28529159</v>
      </c>
      <c r="L4" s="276">
        <v>29951034</v>
      </c>
      <c r="M4" s="63"/>
      <c r="N4" s="84">
        <v>0.81874768037568657</v>
      </c>
      <c r="O4" s="85">
        <v>0.77955324821223915</v>
      </c>
      <c r="P4" s="85">
        <v>0.70219224526952839</v>
      </c>
      <c r="Q4" s="85">
        <v>0.79703866927323119</v>
      </c>
      <c r="R4" s="86">
        <v>0.9820748144943714</v>
      </c>
    </row>
    <row r="5" spans="1:18" x14ac:dyDescent="0.25">
      <c r="A5" s="210" t="s">
        <v>21</v>
      </c>
      <c r="B5" s="275">
        <v>1771697.9781714082</v>
      </c>
      <c r="C5" s="275">
        <v>1923240.8965105549</v>
      </c>
      <c r="D5" s="275">
        <v>1998481</v>
      </c>
      <c r="E5" s="275">
        <v>2097165.2218792113</v>
      </c>
      <c r="F5" s="275">
        <v>2278285.7447734596</v>
      </c>
      <c r="G5" s="275">
        <v>2423601.0158576234</v>
      </c>
      <c r="H5" s="275">
        <v>2569995.1532670767</v>
      </c>
      <c r="I5" s="275">
        <v>2741837.2485873955</v>
      </c>
      <c r="J5" s="275">
        <v>2964918.2090849555</v>
      </c>
      <c r="K5" s="275">
        <v>3248699.2486079587</v>
      </c>
      <c r="L5" s="275">
        <v>3563277.7377006337</v>
      </c>
      <c r="M5" s="63"/>
      <c r="N5" s="81">
        <v>1.2117731481653626</v>
      </c>
      <c r="O5" s="82">
        <v>1.3189818444697021</v>
      </c>
      <c r="P5" s="82">
        <v>1.2120942290708037</v>
      </c>
      <c r="Q5" s="82">
        <v>1.439719889804425</v>
      </c>
      <c r="R5" s="83">
        <v>1.8553148820661836</v>
      </c>
    </row>
    <row r="6" spans="1:18" x14ac:dyDescent="0.25">
      <c r="A6" s="212" t="s">
        <v>22</v>
      </c>
      <c r="B6" s="277">
        <v>940461.48657292721</v>
      </c>
      <c r="C6" s="277">
        <v>1044840.2646401813</v>
      </c>
      <c r="D6" s="277">
        <v>1122017</v>
      </c>
      <c r="E6" s="277">
        <v>1155455.5292720534</v>
      </c>
      <c r="F6" s="277">
        <v>1246360.4841839992</v>
      </c>
      <c r="G6" s="277">
        <v>1321744.9622906137</v>
      </c>
      <c r="H6" s="277">
        <v>1399145.5441667542</v>
      </c>
      <c r="I6" s="277">
        <v>1491004.6566554573</v>
      </c>
      <c r="J6" s="277">
        <v>1611007.4199161706</v>
      </c>
      <c r="K6" s="277">
        <v>1764207.5160477825</v>
      </c>
      <c r="L6" s="277">
        <v>1934386.3395851569</v>
      </c>
      <c r="M6" s="63"/>
      <c r="N6" s="87">
        <v>1.7807957985749523</v>
      </c>
      <c r="O6" s="88">
        <v>1.0565397083891259</v>
      </c>
      <c r="P6" s="88">
        <v>1.163051789252445</v>
      </c>
      <c r="Q6" s="88">
        <v>1.4199669520723157</v>
      </c>
      <c r="R6" s="89">
        <v>1.8461385547442255</v>
      </c>
    </row>
    <row r="7" spans="1:18" x14ac:dyDescent="0.25">
      <c r="A7" s="211" t="s">
        <v>23</v>
      </c>
      <c r="B7" s="276">
        <v>1214264.7322228195</v>
      </c>
      <c r="C7" s="276">
        <v>1351861.0448731843</v>
      </c>
      <c r="D7" s="276">
        <v>1449530</v>
      </c>
      <c r="E7" s="276">
        <v>1526084.4385243526</v>
      </c>
      <c r="F7" s="276">
        <v>1655629.5386316166</v>
      </c>
      <c r="G7" s="276">
        <v>1767270.3672337532</v>
      </c>
      <c r="H7" s="276">
        <v>1878819.6690097465</v>
      </c>
      <c r="I7" s="276">
        <v>2008454.427435053</v>
      </c>
      <c r="J7" s="276">
        <v>2175368.8349360689</v>
      </c>
      <c r="K7" s="276">
        <v>2390696.046292983</v>
      </c>
      <c r="L7" s="276">
        <v>2627059.262762852</v>
      </c>
      <c r="M7" s="63"/>
      <c r="N7" s="84">
        <v>1.7867816164897521</v>
      </c>
      <c r="O7" s="85">
        <v>1.3382956359198728</v>
      </c>
      <c r="P7" s="85">
        <v>1.2726544034711074</v>
      </c>
      <c r="Q7" s="85">
        <v>1.4763366175988502</v>
      </c>
      <c r="R7" s="86">
        <v>1.9045784464280846</v>
      </c>
    </row>
    <row r="8" spans="1:18" x14ac:dyDescent="0.25">
      <c r="A8" s="210" t="s">
        <v>24</v>
      </c>
      <c r="B8" s="275">
        <v>1780.9152204450577</v>
      </c>
      <c r="C8" s="275">
        <v>1912.8919652733346</v>
      </c>
      <c r="D8" s="275">
        <v>2042.6443764091985</v>
      </c>
      <c r="E8" s="275">
        <v>2123.4638875938231</v>
      </c>
      <c r="F8" s="275">
        <v>2228.6496319006324</v>
      </c>
      <c r="G8" s="275">
        <v>2327.6707681303233</v>
      </c>
      <c r="H8" s="275">
        <v>2427.3695554438464</v>
      </c>
      <c r="I8" s="275">
        <v>2531.5135730823608</v>
      </c>
      <c r="J8" s="275">
        <v>2640.3244871054908</v>
      </c>
      <c r="K8" s="275">
        <v>2750.0947624713858</v>
      </c>
      <c r="L8" s="275">
        <v>2854.7289119924253</v>
      </c>
      <c r="M8" s="63"/>
      <c r="N8" s="81">
        <v>1.380622068203019</v>
      </c>
      <c r="O8" s="82">
        <v>0.87531491633774383</v>
      </c>
      <c r="P8" s="82">
        <v>0.85778131763372123</v>
      </c>
      <c r="Q8" s="82">
        <v>0.84448218050054979</v>
      </c>
      <c r="R8" s="83">
        <v>0.78380645742113231</v>
      </c>
    </row>
    <row r="9" spans="1:18" x14ac:dyDescent="0.25">
      <c r="A9" s="211" t="s">
        <v>25</v>
      </c>
      <c r="B9" s="276">
        <v>801411.84920027608</v>
      </c>
      <c r="C9" s="276">
        <v>860801.38437300059</v>
      </c>
      <c r="D9" s="276">
        <v>919189.96938413929</v>
      </c>
      <c r="E9" s="276">
        <v>955558.74941722048</v>
      </c>
      <c r="F9" s="276">
        <v>1002892.3343552847</v>
      </c>
      <c r="G9" s="276">
        <v>1047451.8456586456</v>
      </c>
      <c r="H9" s="276">
        <v>1092316.299949731</v>
      </c>
      <c r="I9" s="276">
        <v>1139181.1078870625</v>
      </c>
      <c r="J9" s="276">
        <v>1188146.019197471</v>
      </c>
      <c r="K9" s="276">
        <v>1237542.6431121237</v>
      </c>
      <c r="L9" s="276">
        <v>1284628.0103965916</v>
      </c>
      <c r="M9" s="63"/>
      <c r="N9" s="84">
        <v>1.380622068203019</v>
      </c>
      <c r="O9" s="85">
        <v>0.87531491633774383</v>
      </c>
      <c r="P9" s="85">
        <v>0.85778131763372123</v>
      </c>
      <c r="Q9" s="85">
        <v>0.84448218050054979</v>
      </c>
      <c r="R9" s="86">
        <v>0.78380645742115451</v>
      </c>
    </row>
    <row r="10" spans="1:18" x14ac:dyDescent="0.25">
      <c r="A10" s="213" t="s">
        <v>26</v>
      </c>
      <c r="B10" s="278">
        <v>2270.63</v>
      </c>
      <c r="C10" s="278">
        <v>2505.84</v>
      </c>
      <c r="D10" s="278">
        <v>2760.53</v>
      </c>
      <c r="E10" s="278">
        <v>2257.9699999999998</v>
      </c>
      <c r="F10" s="278">
        <v>2257.9699999999998</v>
      </c>
      <c r="G10" s="278">
        <v>2257.9699999999998</v>
      </c>
      <c r="H10" s="278">
        <v>2257.9699999999998</v>
      </c>
      <c r="I10" s="278">
        <v>2257.9699999999998</v>
      </c>
      <c r="J10" s="278">
        <v>2257.9699999999998</v>
      </c>
      <c r="K10" s="278">
        <v>2257.9699999999998</v>
      </c>
      <c r="L10" s="278">
        <v>2257.9699999999998</v>
      </c>
      <c r="M10" s="63"/>
      <c r="N10" s="90">
        <v>1.9728623418573621</v>
      </c>
      <c r="O10" s="91">
        <v>-1.9895079264657056</v>
      </c>
      <c r="P10" s="91">
        <v>0</v>
      </c>
      <c r="Q10" s="91">
        <v>0</v>
      </c>
      <c r="R10" s="92">
        <v>0</v>
      </c>
    </row>
    <row r="11" spans="1:18" x14ac:dyDescent="0.25">
      <c r="A11" s="21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63"/>
      <c r="N11" s="93"/>
      <c r="O11" s="94"/>
      <c r="P11" s="94"/>
      <c r="Q11" s="94"/>
      <c r="R11" s="95"/>
    </row>
    <row r="12" spans="1:18" ht="12.75" hidden="1" customHeight="1" x14ac:dyDescent="0.25">
      <c r="A12" s="215" t="s">
        <v>27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3"/>
      <c r="N12" s="65"/>
      <c r="O12" s="66"/>
      <c r="P12" s="66"/>
      <c r="Q12" s="66"/>
      <c r="R12" s="67"/>
    </row>
    <row r="13" spans="1:18" hidden="1" x14ac:dyDescent="0.25">
      <c r="A13" s="209"/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63"/>
      <c r="N13" s="93"/>
      <c r="O13" s="94"/>
      <c r="P13" s="94"/>
      <c r="Q13" s="94"/>
      <c r="R13" s="95"/>
    </row>
    <row r="14" spans="1:18" hidden="1" x14ac:dyDescent="0.25">
      <c r="A14" s="217" t="s">
        <v>28</v>
      </c>
      <c r="B14" s="279">
        <v>0</v>
      </c>
      <c r="C14" s="279">
        <v>0</v>
      </c>
      <c r="D14" s="279">
        <v>0</v>
      </c>
      <c r="E14" s="279">
        <v>0</v>
      </c>
      <c r="F14" s="279">
        <v>0</v>
      </c>
      <c r="G14" s="279">
        <v>0</v>
      </c>
      <c r="H14" s="279">
        <v>0</v>
      </c>
      <c r="I14" s="279">
        <v>0</v>
      </c>
      <c r="J14" s="279">
        <v>0</v>
      </c>
      <c r="K14" s="279">
        <v>0</v>
      </c>
      <c r="L14" s="279">
        <v>0</v>
      </c>
      <c r="M14" s="63"/>
      <c r="N14" s="81">
        <v>0</v>
      </c>
      <c r="O14" s="82">
        <v>0</v>
      </c>
      <c r="P14" s="82">
        <v>0</v>
      </c>
      <c r="Q14" s="82">
        <v>0</v>
      </c>
      <c r="R14" s="83">
        <v>0</v>
      </c>
    </row>
    <row r="15" spans="1:18" hidden="1" x14ac:dyDescent="0.25">
      <c r="A15" s="218" t="s">
        <v>29</v>
      </c>
      <c r="B15" s="280">
        <v>0</v>
      </c>
      <c r="C15" s="280">
        <v>0</v>
      </c>
      <c r="D15" s="280">
        <v>0</v>
      </c>
      <c r="E15" s="280">
        <v>0</v>
      </c>
      <c r="F15" s="280">
        <v>0.14068289113959731</v>
      </c>
      <c r="G15" s="280">
        <v>0</v>
      </c>
      <c r="H15" s="280">
        <v>0</v>
      </c>
      <c r="I15" s="280">
        <v>0</v>
      </c>
      <c r="J15" s="280">
        <v>0</v>
      </c>
      <c r="K15" s="280">
        <v>0</v>
      </c>
      <c r="L15" s="280">
        <v>0</v>
      </c>
      <c r="M15" s="63"/>
      <c r="N15" s="87">
        <v>0</v>
      </c>
      <c r="O15" s="88">
        <v>0</v>
      </c>
      <c r="P15" s="88">
        <v>0</v>
      </c>
      <c r="Q15" s="88">
        <v>0</v>
      </c>
      <c r="R15" s="89">
        <v>0</v>
      </c>
    </row>
    <row r="16" spans="1:18" hidden="1" x14ac:dyDescent="0.25">
      <c r="A16" s="219" t="s">
        <v>30</v>
      </c>
      <c r="B16" s="281">
        <v>0</v>
      </c>
      <c r="C16" s="281">
        <v>0</v>
      </c>
      <c r="D16" s="281">
        <v>0</v>
      </c>
      <c r="E16" s="281">
        <v>0</v>
      </c>
      <c r="F16" s="281">
        <v>0</v>
      </c>
      <c r="G16" s="281">
        <v>0</v>
      </c>
      <c r="H16" s="281">
        <v>0</v>
      </c>
      <c r="I16" s="281">
        <v>0</v>
      </c>
      <c r="J16" s="281">
        <v>0</v>
      </c>
      <c r="K16" s="281">
        <v>0</v>
      </c>
      <c r="L16" s="281">
        <v>0</v>
      </c>
      <c r="M16" s="63"/>
      <c r="N16" s="84">
        <v>0</v>
      </c>
      <c r="O16" s="85">
        <v>0</v>
      </c>
      <c r="P16" s="85">
        <v>0</v>
      </c>
      <c r="Q16" s="85">
        <v>0</v>
      </c>
      <c r="R16" s="86">
        <v>0</v>
      </c>
    </row>
    <row r="17" spans="1:18" hidden="1" x14ac:dyDescent="0.25">
      <c r="A17" s="21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63"/>
      <c r="N17" s="93"/>
      <c r="O17" s="94"/>
      <c r="P17" s="94"/>
      <c r="Q17" s="94"/>
      <c r="R17" s="95"/>
    </row>
    <row r="18" spans="1:18" ht="12.75" customHeight="1" x14ac:dyDescent="0.25">
      <c r="A18" s="215" t="s">
        <v>31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3"/>
      <c r="N18" s="65"/>
      <c r="O18" s="66"/>
      <c r="P18" s="66"/>
      <c r="Q18" s="66"/>
      <c r="R18" s="67"/>
    </row>
    <row r="19" spans="1:18" x14ac:dyDescent="0.25">
      <c r="A19" s="209"/>
      <c r="B19" s="216"/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63"/>
      <c r="N19" s="93"/>
      <c r="O19" s="94"/>
      <c r="P19" s="94"/>
      <c r="Q19" s="94"/>
      <c r="R19" s="95"/>
    </row>
    <row r="20" spans="1:18" x14ac:dyDescent="0.25">
      <c r="A20" s="217" t="s">
        <v>32</v>
      </c>
      <c r="B20" s="275">
        <v>29262.487974179086</v>
      </c>
      <c r="C20" s="275">
        <v>30638.090890388714</v>
      </c>
      <c r="D20" s="275">
        <v>30908.078546889232</v>
      </c>
      <c r="E20" s="275">
        <v>31541.922679003623</v>
      </c>
      <c r="F20" s="275">
        <v>33593.631339791929</v>
      </c>
      <c r="G20" s="275">
        <v>35032.892626652087</v>
      </c>
      <c r="H20" s="275">
        <v>36440.830079819134</v>
      </c>
      <c r="I20" s="275">
        <v>38181.013821893401</v>
      </c>
      <c r="J20" s="275">
        <v>40662.372095448198</v>
      </c>
      <c r="K20" s="275">
        <v>44055.315119088154</v>
      </c>
      <c r="L20" s="275">
        <v>47908.436563964351</v>
      </c>
      <c r="M20" s="63"/>
      <c r="N20" s="81">
        <v>0.54861108450592333</v>
      </c>
      <c r="O20" s="82">
        <v>0.83666982254082534</v>
      </c>
      <c r="P20" s="82">
        <v>0.81685163495803792</v>
      </c>
      <c r="Q20" s="82">
        <v>1.1021624955547704</v>
      </c>
      <c r="R20" s="83">
        <v>1.6534046250504142</v>
      </c>
    </row>
    <row r="21" spans="1:18" x14ac:dyDescent="0.25">
      <c r="A21" s="218" t="s">
        <v>33</v>
      </c>
      <c r="B21" s="277">
        <v>15533.258647968238</v>
      </c>
      <c r="C21" s="277">
        <v>16644.774480443244</v>
      </c>
      <c r="D21" s="277">
        <v>17352.874291496901</v>
      </c>
      <c r="E21" s="277">
        <v>17378.358454117752</v>
      </c>
      <c r="F21" s="277">
        <v>18377.753852085461</v>
      </c>
      <c r="G21" s="277">
        <v>19105.681603850913</v>
      </c>
      <c r="H21" s="277">
        <v>19838.957659940086</v>
      </c>
      <c r="I21" s="277">
        <v>20762.745649326556</v>
      </c>
      <c r="J21" s="277">
        <v>22094.161976014992</v>
      </c>
      <c r="K21" s="277">
        <v>23924.257712760696</v>
      </c>
      <c r="L21" s="277">
        <v>26007.915201136246</v>
      </c>
      <c r="M21" s="63"/>
      <c r="N21" s="87">
        <v>1.1139053718666636</v>
      </c>
      <c r="O21" s="88">
        <v>0.57547699823765619</v>
      </c>
      <c r="P21" s="88">
        <v>0.76800071040554752</v>
      </c>
      <c r="Q21" s="88">
        <v>1.0824752889800004</v>
      </c>
      <c r="R21" s="89">
        <v>1.6442464881842866</v>
      </c>
    </row>
    <row r="22" spans="1:18" x14ac:dyDescent="0.25">
      <c r="A22" s="219" t="s">
        <v>34</v>
      </c>
      <c r="B22" s="276">
        <v>60862.349367090348</v>
      </c>
      <c r="C22" s="276">
        <v>64993.319465056935</v>
      </c>
      <c r="D22" s="276">
        <v>66965.259170285513</v>
      </c>
      <c r="E22" s="276">
        <v>68177.467768243063</v>
      </c>
      <c r="F22" s="276">
        <v>70771.960091910281</v>
      </c>
      <c r="G22" s="276">
        <v>72876.572580116524</v>
      </c>
      <c r="H22" s="276">
        <v>74884.839817342639</v>
      </c>
      <c r="I22" s="276">
        <v>77169.984971973536</v>
      </c>
      <c r="J22" s="276">
        <v>80087.360124857267</v>
      </c>
      <c r="K22" s="276">
        <v>83798.33581119524</v>
      </c>
      <c r="L22" s="276">
        <v>87711.805300706881</v>
      </c>
      <c r="M22" s="63"/>
      <c r="N22" s="84">
        <v>0.96017254566880261</v>
      </c>
      <c r="O22" s="85">
        <v>0.55442038558308759</v>
      </c>
      <c r="P22" s="85">
        <v>0.56648434903201483</v>
      </c>
      <c r="Q22" s="85">
        <v>0.67392649356941003</v>
      </c>
      <c r="R22" s="86">
        <v>0.91353206361464157</v>
      </c>
    </row>
    <row r="23" spans="1:18" x14ac:dyDescent="0.25">
      <c r="A23" s="217" t="s">
        <v>35</v>
      </c>
      <c r="B23" s="279">
        <v>11.202666904612206</v>
      </c>
      <c r="C23" s="279">
        <v>10.873588460615377</v>
      </c>
      <c r="D23" s="279">
        <v>10.597047753389111</v>
      </c>
      <c r="E23" s="279">
        <v>10.541267092309328</v>
      </c>
      <c r="F23" s="279">
        <v>10.496877869514776</v>
      </c>
      <c r="G23" s="279">
        <v>10.418219505965057</v>
      </c>
      <c r="H23" s="279">
        <v>10.336066440205631</v>
      </c>
      <c r="I23" s="279">
        <v>10.280951394746188</v>
      </c>
      <c r="J23" s="279">
        <v>10.287541979272929</v>
      </c>
      <c r="K23" s="279">
        <v>10.373882161923079</v>
      </c>
      <c r="L23" s="279">
        <v>10.491726158017581</v>
      </c>
      <c r="M23" s="63"/>
      <c r="N23" s="81">
        <v>-0.55422266737455983</v>
      </c>
      <c r="O23" s="82">
        <v>-9.4930725326547449E-2</v>
      </c>
      <c r="P23" s="82">
        <v>-0.15426580907444976</v>
      </c>
      <c r="Q23" s="82">
        <v>-4.7046214330692671E-2</v>
      </c>
      <c r="R23" s="83">
        <v>0.19672640282442089</v>
      </c>
    </row>
    <row r="24" spans="1:18" x14ac:dyDescent="0.25">
      <c r="A24" s="218" t="s">
        <v>36</v>
      </c>
      <c r="B24" s="280">
        <v>13.236626608216875</v>
      </c>
      <c r="C24" s="280">
        <v>13.712952496404906</v>
      </c>
      <c r="D24" s="280">
        <v>14.215994934771802</v>
      </c>
      <c r="E24" s="280">
        <v>14.371857722471486</v>
      </c>
      <c r="F24" s="280">
        <v>14.78778306501883</v>
      </c>
      <c r="G24" s="280">
        <v>15.140804035173577</v>
      </c>
      <c r="H24" s="280">
        <v>15.488322080795895</v>
      </c>
      <c r="I24" s="280">
        <v>15.863483380818684</v>
      </c>
      <c r="J24" s="280">
        <v>16.294829108032491</v>
      </c>
      <c r="K24" s="280">
        <v>16.782203258419621</v>
      </c>
      <c r="L24" s="280">
        <v>17.271883943599423</v>
      </c>
      <c r="M24" s="63"/>
      <c r="N24" s="87">
        <v>0.7163536688399752</v>
      </c>
      <c r="O24" s="88">
        <v>0.39511489641752551</v>
      </c>
      <c r="P24" s="88">
        <v>0.46392234822816292</v>
      </c>
      <c r="Q24" s="88">
        <v>0.50890553787688031</v>
      </c>
      <c r="R24" s="89">
        <v>0.58402027750106278</v>
      </c>
    </row>
    <row r="25" spans="1:18" x14ac:dyDescent="0.25">
      <c r="A25" s="218" t="s">
        <v>37</v>
      </c>
      <c r="B25" s="280">
        <v>40.169006526002512</v>
      </c>
      <c r="C25" s="280">
        <v>41.384681941009646</v>
      </c>
      <c r="D25" s="280">
        <v>42.464657183042561</v>
      </c>
      <c r="E25" s="280">
        <v>42.689365145515566</v>
      </c>
      <c r="F25" s="280">
        <v>42.869890037198417</v>
      </c>
      <c r="G25" s="280">
        <v>43.193561024736333</v>
      </c>
      <c r="H25" s="280">
        <v>43.536871846099274</v>
      </c>
      <c r="I25" s="280">
        <v>43.770268209804094</v>
      </c>
      <c r="J25" s="280">
        <v>43.742227337360887</v>
      </c>
      <c r="K25" s="280">
        <v>43.378167688438474</v>
      </c>
      <c r="L25" s="280">
        <v>42.890940272599323</v>
      </c>
      <c r="M25" s="63"/>
      <c r="N25" s="87">
        <v>0.5573114135563495</v>
      </c>
      <c r="O25" s="88">
        <v>9.5020929384026509E-2</v>
      </c>
      <c r="P25" s="88">
        <v>0.1545041561610061</v>
      </c>
      <c r="Q25" s="88">
        <v>4.7068358211377337E-2</v>
      </c>
      <c r="R25" s="89">
        <v>-0.19634014991021242</v>
      </c>
    </row>
    <row r="26" spans="1:18" x14ac:dyDescent="0.25">
      <c r="A26" s="219" t="s">
        <v>38</v>
      </c>
      <c r="B26" s="281">
        <v>450.00000000000006</v>
      </c>
      <c r="C26" s="281">
        <v>450</v>
      </c>
      <c r="D26" s="281">
        <v>450</v>
      </c>
      <c r="E26" s="281">
        <v>450.00000000000006</v>
      </c>
      <c r="F26" s="281">
        <v>450.00000000000006</v>
      </c>
      <c r="G26" s="281">
        <v>450.00000000000006</v>
      </c>
      <c r="H26" s="281">
        <v>450.00000000000006</v>
      </c>
      <c r="I26" s="281">
        <v>450.00000000000006</v>
      </c>
      <c r="J26" s="281">
        <v>450.00000000000006</v>
      </c>
      <c r="K26" s="281">
        <v>450.00000000000006</v>
      </c>
      <c r="L26" s="281">
        <v>450.00000000000006</v>
      </c>
      <c r="M26" s="63"/>
      <c r="N26" s="84">
        <v>0</v>
      </c>
      <c r="O26" s="85">
        <v>0</v>
      </c>
      <c r="P26" s="85">
        <v>0</v>
      </c>
      <c r="Q26" s="85">
        <v>0</v>
      </c>
      <c r="R26" s="86">
        <v>0</v>
      </c>
    </row>
    <row r="27" spans="1:18" s="8" customFormat="1" x14ac:dyDescent="0.25">
      <c r="A27" s="219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64"/>
      <c r="N27" s="84"/>
      <c r="O27" s="85"/>
      <c r="P27" s="85"/>
      <c r="Q27" s="85"/>
      <c r="R27" s="86"/>
    </row>
    <row r="28" spans="1:18" ht="12.75" x14ac:dyDescent="0.25">
      <c r="A28" s="215" t="s">
        <v>39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3"/>
      <c r="N28" s="65"/>
      <c r="O28" s="66"/>
      <c r="P28" s="66"/>
      <c r="Q28" s="66"/>
      <c r="R28" s="67"/>
    </row>
    <row r="29" spans="1:18" x14ac:dyDescent="0.25">
      <c r="A29" s="209"/>
      <c r="B29" s="216"/>
      <c r="C29" s="216"/>
      <c r="D29" s="216"/>
      <c r="E29" s="216"/>
      <c r="F29" s="216"/>
      <c r="G29" s="216"/>
      <c r="H29" s="216"/>
      <c r="I29" s="216"/>
      <c r="J29" s="216"/>
      <c r="K29" s="216"/>
      <c r="L29" s="216"/>
      <c r="M29" s="63"/>
      <c r="N29" s="93"/>
      <c r="O29" s="94"/>
      <c r="P29" s="94"/>
      <c r="Q29" s="94"/>
      <c r="R29" s="95"/>
    </row>
    <row r="30" spans="1:18" ht="12.75" x14ac:dyDescent="0.25">
      <c r="A30" s="220" t="s">
        <v>40</v>
      </c>
      <c r="B30" s="33">
        <v>293.30696357614931</v>
      </c>
      <c r="C30" s="33">
        <v>351.64351873053749</v>
      </c>
      <c r="D30" s="33">
        <v>342.0262135317825</v>
      </c>
      <c r="E30" s="33">
        <v>279.9445825752901</v>
      </c>
      <c r="F30" s="33">
        <v>261.94257595796921</v>
      </c>
      <c r="G30" s="33">
        <v>238.06469571972755</v>
      </c>
      <c r="H30" s="33">
        <v>225.35271698421619</v>
      </c>
      <c r="I30" s="33">
        <v>214.76413655964322</v>
      </c>
      <c r="J30" s="33">
        <v>201.98201636863379</v>
      </c>
      <c r="K30" s="33">
        <v>195.58746000377852</v>
      </c>
      <c r="L30" s="33">
        <v>190.90110944625758</v>
      </c>
      <c r="M30" s="63"/>
      <c r="N30" s="61">
        <v>1.5485442265213534</v>
      </c>
      <c r="O30" s="54">
        <v>-2.6323540655771027</v>
      </c>
      <c r="P30" s="54">
        <v>-1.4933226567710678</v>
      </c>
      <c r="Q30" s="54">
        <v>-1.0889093912705095</v>
      </c>
      <c r="R30" s="62">
        <v>-0.56264243698070926</v>
      </c>
    </row>
    <row r="31" spans="1:18" x14ac:dyDescent="0.25">
      <c r="A31" s="221" t="s">
        <v>41</v>
      </c>
      <c r="B31" s="159">
        <v>223.71015290271137</v>
      </c>
      <c r="C31" s="159">
        <v>278.31306974798008</v>
      </c>
      <c r="D31" s="159">
        <v>267.52611797924118</v>
      </c>
      <c r="E31" s="159">
        <v>207.89564396296797</v>
      </c>
      <c r="F31" s="159">
        <v>198.54130547589017</v>
      </c>
      <c r="G31" s="159">
        <v>179.92660950413131</v>
      </c>
      <c r="H31" s="159">
        <v>171.14297498785888</v>
      </c>
      <c r="I31" s="159">
        <v>163.75030893971368</v>
      </c>
      <c r="J31" s="159">
        <v>152.71197285536061</v>
      </c>
      <c r="K31" s="159">
        <v>146.72824074306109</v>
      </c>
      <c r="L31" s="159">
        <v>142.24597987796542</v>
      </c>
      <c r="M31" s="63"/>
      <c r="N31" s="96">
        <v>1.8047517672183488</v>
      </c>
      <c r="O31" s="97">
        <v>-2.9381714912317447</v>
      </c>
      <c r="P31" s="97">
        <v>-1.4740070526846449</v>
      </c>
      <c r="Q31" s="97">
        <v>-1.1329897891120044</v>
      </c>
      <c r="R31" s="98">
        <v>-0.7074438034200714</v>
      </c>
    </row>
    <row r="32" spans="1:18" x14ac:dyDescent="0.25">
      <c r="A32" s="222" t="s">
        <v>42</v>
      </c>
      <c r="B32" s="34">
        <v>156.3883862958524</v>
      </c>
      <c r="C32" s="34">
        <v>208.63213841119963</v>
      </c>
      <c r="D32" s="34">
        <v>195.77880925346693</v>
      </c>
      <c r="E32" s="34">
        <v>135.28923187906901</v>
      </c>
      <c r="F32" s="34">
        <v>126.98558762350925</v>
      </c>
      <c r="G32" s="34">
        <v>109.92426859326464</v>
      </c>
      <c r="H32" s="34">
        <v>102.80571644726065</v>
      </c>
      <c r="I32" s="34">
        <v>98.172934024702855</v>
      </c>
      <c r="J32" s="34">
        <v>90.742844474480762</v>
      </c>
      <c r="K32" s="34">
        <v>86.147445085287018</v>
      </c>
      <c r="L32" s="34">
        <v>82.879817158186555</v>
      </c>
      <c r="M32" s="63"/>
      <c r="N32" s="99">
        <v>2.2718515181434862</v>
      </c>
      <c r="O32" s="100">
        <v>-4.2367503639987758</v>
      </c>
      <c r="P32" s="100">
        <v>-2.0901730222835369</v>
      </c>
      <c r="Q32" s="100">
        <v>-1.2403567457320186</v>
      </c>
      <c r="R32" s="101">
        <v>-0.90228524286903866</v>
      </c>
    </row>
    <row r="33" spans="1:18" x14ac:dyDescent="0.25">
      <c r="A33" s="222" t="s">
        <v>43</v>
      </c>
      <c r="B33" s="35">
        <v>8.9269889980593504</v>
      </c>
      <c r="C33" s="35">
        <v>11.836527821984292</v>
      </c>
      <c r="D33" s="35">
        <v>14.762165666560946</v>
      </c>
      <c r="E33" s="35">
        <v>14.621101765021463</v>
      </c>
      <c r="F33" s="35">
        <v>14.684952782499041</v>
      </c>
      <c r="G33" s="35">
        <v>13.906634449322125</v>
      </c>
      <c r="H33" s="35">
        <v>13.066283301465988</v>
      </c>
      <c r="I33" s="35">
        <v>11.785228013008354</v>
      </c>
      <c r="J33" s="35">
        <v>10.819565481795797</v>
      </c>
      <c r="K33" s="35">
        <v>10.277513746561166</v>
      </c>
      <c r="L33" s="35">
        <v>9.8541230000583546</v>
      </c>
      <c r="M33" s="63"/>
      <c r="N33" s="102">
        <v>5.1585302445583014</v>
      </c>
      <c r="O33" s="103">
        <v>-5.2428096632139987E-2</v>
      </c>
      <c r="P33" s="103">
        <v>-1.1610890337615309</v>
      </c>
      <c r="Q33" s="103">
        <v>-1.8691015864402138</v>
      </c>
      <c r="R33" s="104">
        <v>-0.93030728980686428</v>
      </c>
    </row>
    <row r="34" spans="1:18" x14ac:dyDescent="0.25">
      <c r="A34" s="222" t="s">
        <v>44</v>
      </c>
      <c r="B34" s="35">
        <v>27.702995952776686</v>
      </c>
      <c r="C34" s="35">
        <v>27.005215161643616</v>
      </c>
      <c r="D34" s="35">
        <v>26.397773216810595</v>
      </c>
      <c r="E34" s="35">
        <v>27.322376358170153</v>
      </c>
      <c r="F34" s="35">
        <v>26.153565598549829</v>
      </c>
      <c r="G34" s="35">
        <v>25.414889753342987</v>
      </c>
      <c r="H34" s="35">
        <v>25.005516966308363</v>
      </c>
      <c r="I34" s="35">
        <v>23.839312261922512</v>
      </c>
      <c r="J34" s="35">
        <v>22.01509035941795</v>
      </c>
      <c r="K34" s="35">
        <v>21.315872105340336</v>
      </c>
      <c r="L34" s="35">
        <v>20.89046124539982</v>
      </c>
      <c r="M34" s="63"/>
      <c r="N34" s="102">
        <v>-0.48144637103030297</v>
      </c>
      <c r="O34" s="103">
        <v>-9.289808068898564E-2</v>
      </c>
      <c r="P34" s="103">
        <v>-0.44788453030124575</v>
      </c>
      <c r="Q34" s="103">
        <v>-1.2656063370729109</v>
      </c>
      <c r="R34" s="104">
        <v>-0.52298254546038203</v>
      </c>
    </row>
    <row r="35" spans="1:18" x14ac:dyDescent="0.25">
      <c r="A35" s="222" t="s">
        <v>45</v>
      </c>
      <c r="B35" s="36">
        <v>30.691781656022915</v>
      </c>
      <c r="C35" s="36">
        <v>30.83918835315254</v>
      </c>
      <c r="D35" s="36">
        <v>30.587369842402715</v>
      </c>
      <c r="E35" s="36">
        <v>30.662933960707324</v>
      </c>
      <c r="F35" s="36">
        <v>30.717199471332012</v>
      </c>
      <c r="G35" s="36">
        <v>30.680816708201544</v>
      </c>
      <c r="H35" s="36">
        <v>30.265458272823892</v>
      </c>
      <c r="I35" s="36">
        <v>29.952834640079956</v>
      </c>
      <c r="J35" s="36">
        <v>29.134472539666088</v>
      </c>
      <c r="K35" s="36">
        <v>28.987409805872598</v>
      </c>
      <c r="L35" s="36">
        <v>28.621578474320668</v>
      </c>
      <c r="M35" s="63"/>
      <c r="N35" s="105">
        <v>-3.4071661784562668E-2</v>
      </c>
      <c r="O35" s="106">
        <v>4.236464704354681E-2</v>
      </c>
      <c r="P35" s="106">
        <v>-0.1480470006038348</v>
      </c>
      <c r="Q35" s="106">
        <v>-0.38012543529648557</v>
      </c>
      <c r="R35" s="107">
        <v>-0.17745407346582143</v>
      </c>
    </row>
    <row r="36" spans="1:18" x14ac:dyDescent="0.25">
      <c r="A36" s="223" t="s">
        <v>46</v>
      </c>
      <c r="B36" s="160">
        <v>69.596810673437943</v>
      </c>
      <c r="C36" s="160">
        <v>73.330448982557456</v>
      </c>
      <c r="D36" s="160">
        <v>74.500095552541353</v>
      </c>
      <c r="E36" s="160">
        <v>72.048938612322132</v>
      </c>
      <c r="F36" s="160">
        <v>63.40127048207912</v>
      </c>
      <c r="G36" s="160">
        <v>58.138086215596253</v>
      </c>
      <c r="H36" s="160">
        <v>54.209741996357259</v>
      </c>
      <c r="I36" s="160">
        <v>51.013827619929515</v>
      </c>
      <c r="J36" s="160">
        <v>49.270043513273194</v>
      </c>
      <c r="K36" s="160">
        <v>48.859219260717389</v>
      </c>
      <c r="L36" s="160">
        <v>48.655129568292182</v>
      </c>
      <c r="M36" s="63"/>
      <c r="N36" s="108">
        <v>0.68313947834051092</v>
      </c>
      <c r="O36" s="109">
        <v>-1.6002232524061077</v>
      </c>
      <c r="P36" s="109">
        <v>-1.5540310259511192</v>
      </c>
      <c r="Q36" s="109">
        <v>-0.95089388035630718</v>
      </c>
      <c r="R36" s="110">
        <v>-0.12551135297395044</v>
      </c>
    </row>
    <row r="37" spans="1:18" x14ac:dyDescent="0.25">
      <c r="A37" s="209"/>
      <c r="B37" s="216"/>
      <c r="C37" s="216"/>
      <c r="D37" s="216"/>
      <c r="E37" s="216"/>
      <c r="F37" s="216"/>
      <c r="G37" s="216"/>
      <c r="H37" s="216"/>
      <c r="I37" s="216"/>
      <c r="J37" s="216"/>
      <c r="K37" s="216"/>
      <c r="L37" s="216"/>
      <c r="M37" s="63"/>
      <c r="N37" s="93"/>
      <c r="O37" s="94"/>
      <c r="P37" s="94"/>
      <c r="Q37" s="94"/>
      <c r="R37" s="95"/>
    </row>
    <row r="38" spans="1:18" ht="12.75" x14ac:dyDescent="0.25">
      <c r="A38" s="220" t="s">
        <v>47</v>
      </c>
      <c r="B38" s="37">
        <v>1</v>
      </c>
      <c r="C38" s="37">
        <v>1</v>
      </c>
      <c r="D38" s="37">
        <v>1</v>
      </c>
      <c r="E38" s="37">
        <v>1</v>
      </c>
      <c r="F38" s="37">
        <v>1</v>
      </c>
      <c r="G38" s="37">
        <v>1</v>
      </c>
      <c r="H38" s="37">
        <v>1</v>
      </c>
      <c r="I38" s="37">
        <v>1</v>
      </c>
      <c r="J38" s="37">
        <v>1</v>
      </c>
      <c r="K38" s="37">
        <v>1</v>
      </c>
      <c r="L38" s="37">
        <v>1</v>
      </c>
      <c r="M38" s="63"/>
      <c r="N38" s="75"/>
      <c r="O38" s="76"/>
      <c r="P38" s="76"/>
      <c r="Q38" s="76"/>
      <c r="R38" s="77"/>
    </row>
    <row r="39" spans="1:18" x14ac:dyDescent="0.25">
      <c r="A39" s="221" t="s">
        <v>48</v>
      </c>
      <c r="B39" s="38">
        <v>0.76271681440877559</v>
      </c>
      <c r="C39" s="38">
        <v>0.79146366966385029</v>
      </c>
      <c r="D39" s="38">
        <v>0.78218015869822077</v>
      </c>
      <c r="E39" s="38">
        <v>0.74263142387138414</v>
      </c>
      <c r="F39" s="38">
        <v>0.75795736813608994</v>
      </c>
      <c r="G39" s="38">
        <v>0.75578871096434252</v>
      </c>
      <c r="H39" s="38">
        <v>0.75944491496788036</v>
      </c>
      <c r="I39" s="38">
        <v>0.76246579881943077</v>
      </c>
      <c r="J39" s="38">
        <v>0.7560671766770003</v>
      </c>
      <c r="K39" s="38">
        <v>0.75019247522426269</v>
      </c>
      <c r="L39" s="38">
        <v>0.74512914194461755</v>
      </c>
      <c r="M39" s="63"/>
      <c r="N39" s="90"/>
      <c r="O39" s="91"/>
      <c r="P39" s="91"/>
      <c r="Q39" s="91"/>
      <c r="R39" s="92"/>
    </row>
    <row r="40" spans="1:18" x14ac:dyDescent="0.25">
      <c r="A40" s="222" t="s">
        <v>42</v>
      </c>
      <c r="B40" s="39">
        <v>0.53319015815064452</v>
      </c>
      <c r="C40" s="39">
        <v>0.59330579777036441</v>
      </c>
      <c r="D40" s="39">
        <v>0.57240878478828738</v>
      </c>
      <c r="E40" s="39">
        <v>0.48327147692770034</v>
      </c>
      <c r="F40" s="39">
        <v>0.48478406826038506</v>
      </c>
      <c r="G40" s="39">
        <v>0.4617411593135925</v>
      </c>
      <c r="H40" s="39">
        <v>0.45619914338313133</v>
      </c>
      <c r="I40" s="39">
        <v>0.45711977612909666</v>
      </c>
      <c r="J40" s="39">
        <v>0.44926199919139143</v>
      </c>
      <c r="K40" s="39">
        <v>0.44045484860646356</v>
      </c>
      <c r="L40" s="39">
        <v>0.43415052640916607</v>
      </c>
      <c r="M40" s="63"/>
      <c r="N40" s="111"/>
      <c r="O40" s="112"/>
      <c r="P40" s="112"/>
      <c r="Q40" s="112"/>
      <c r="R40" s="113"/>
    </row>
    <row r="41" spans="1:18" x14ac:dyDescent="0.25">
      <c r="A41" s="222" t="s">
        <v>43</v>
      </c>
      <c r="B41" s="40">
        <v>3.0435653109687238E-2</v>
      </c>
      <c r="C41" s="40">
        <v>3.3660588611771229E-2</v>
      </c>
      <c r="D41" s="40">
        <v>4.3160918907723382E-2</v>
      </c>
      <c r="E41" s="40">
        <v>5.2228557632792084E-2</v>
      </c>
      <c r="F41" s="40">
        <v>5.6061725470911455E-2</v>
      </c>
      <c r="G41" s="40">
        <v>5.8415358091123012E-2</v>
      </c>
      <c r="H41" s="40">
        <v>5.7981476666115181E-2</v>
      </c>
      <c r="I41" s="40">
        <v>5.4875214278317923E-2</v>
      </c>
      <c r="J41" s="40">
        <v>5.3566974309481097E-2</v>
      </c>
      <c r="K41" s="40">
        <v>5.2546895114659271E-2</v>
      </c>
      <c r="L41" s="40">
        <v>5.1618992831639274E-2</v>
      </c>
      <c r="M41" s="63"/>
      <c r="N41" s="114"/>
      <c r="O41" s="115"/>
      <c r="P41" s="115"/>
      <c r="Q41" s="115"/>
      <c r="R41" s="116"/>
    </row>
    <row r="42" spans="1:18" x14ac:dyDescent="0.25">
      <c r="A42" s="222" t="s">
        <v>44</v>
      </c>
      <c r="B42" s="40">
        <v>9.4450522466318271E-2</v>
      </c>
      <c r="C42" s="40">
        <v>7.6797136085814122E-2</v>
      </c>
      <c r="D42" s="40">
        <v>7.7180555677957133E-2</v>
      </c>
      <c r="E42" s="40">
        <v>9.7599232343858255E-2</v>
      </c>
      <c r="F42" s="40">
        <v>9.9844652985112192E-2</v>
      </c>
      <c r="G42" s="40">
        <v>0.10675623143745688</v>
      </c>
      <c r="H42" s="40">
        <v>0.11096168398120428</v>
      </c>
      <c r="I42" s="40">
        <v>0.11100229602488579</v>
      </c>
      <c r="J42" s="40">
        <v>0.10899529945893104</v>
      </c>
      <c r="K42" s="40">
        <v>0.10898383825286416</v>
      </c>
      <c r="L42" s="40">
        <v>0.10943080061711688</v>
      </c>
      <c r="M42" s="63"/>
      <c r="N42" s="114"/>
      <c r="O42" s="115"/>
      <c r="P42" s="115"/>
      <c r="Q42" s="115"/>
      <c r="R42" s="116"/>
    </row>
    <row r="43" spans="1:18" x14ac:dyDescent="0.25">
      <c r="A43" s="222" t="s">
        <v>45</v>
      </c>
      <c r="B43" s="41">
        <v>0.10464048068212542</v>
      </c>
      <c r="C43" s="41">
        <v>8.7700147195900524E-2</v>
      </c>
      <c r="D43" s="41">
        <v>8.942989932425284E-2</v>
      </c>
      <c r="E43" s="41">
        <v>0.10953215696703342</v>
      </c>
      <c r="F43" s="41">
        <v>0.11726692141968106</v>
      </c>
      <c r="G43" s="41">
        <v>0.12887596212217003</v>
      </c>
      <c r="H43" s="41">
        <v>0.13430261093742971</v>
      </c>
      <c r="I43" s="41">
        <v>0.13946851238713037</v>
      </c>
      <c r="J43" s="41">
        <v>0.14424290371719667</v>
      </c>
      <c r="K43" s="41">
        <v>0.14820689325027583</v>
      </c>
      <c r="L43" s="41">
        <v>0.14992882208669514</v>
      </c>
      <c r="M43" s="63"/>
      <c r="N43" s="117"/>
      <c r="O43" s="118"/>
      <c r="P43" s="118"/>
      <c r="Q43" s="118"/>
      <c r="R43" s="119"/>
    </row>
    <row r="44" spans="1:18" x14ac:dyDescent="0.25">
      <c r="A44" s="223" t="s">
        <v>46</v>
      </c>
      <c r="B44" s="42">
        <v>0.23728318559122444</v>
      </c>
      <c r="C44" s="42">
        <v>0.20853633033614982</v>
      </c>
      <c r="D44" s="42">
        <v>0.21781984130177934</v>
      </c>
      <c r="E44" s="42">
        <v>0.25736857612861586</v>
      </c>
      <c r="F44" s="42">
        <v>0.24204263186391037</v>
      </c>
      <c r="G44" s="42">
        <v>0.24421128903565756</v>
      </c>
      <c r="H44" s="42">
        <v>0.24055508503211939</v>
      </c>
      <c r="I44" s="42">
        <v>0.23753420118056914</v>
      </c>
      <c r="J44" s="42">
        <v>0.24393282332299976</v>
      </c>
      <c r="K44" s="42">
        <v>0.24980752477573709</v>
      </c>
      <c r="L44" s="42">
        <v>0.25487085805538262</v>
      </c>
      <c r="M44" s="63"/>
      <c r="N44" s="120"/>
      <c r="O44" s="121"/>
      <c r="P44" s="121"/>
      <c r="Q44" s="121"/>
      <c r="R44" s="122"/>
    </row>
    <row r="45" spans="1:18" x14ac:dyDescent="0.25">
      <c r="A45" s="209"/>
      <c r="B45" s="216"/>
      <c r="C45" s="216"/>
      <c r="D45" s="216"/>
      <c r="E45" s="216"/>
      <c r="F45" s="216"/>
      <c r="G45" s="216"/>
      <c r="H45" s="216"/>
      <c r="I45" s="216"/>
      <c r="J45" s="216"/>
      <c r="K45" s="216"/>
      <c r="L45" s="216"/>
      <c r="M45" s="63"/>
      <c r="N45" s="93"/>
      <c r="O45" s="94"/>
      <c r="P45" s="94"/>
      <c r="Q45" s="94"/>
      <c r="R45" s="95"/>
    </row>
    <row r="46" spans="1:18" ht="12.75" x14ac:dyDescent="0.25">
      <c r="A46" s="215" t="s">
        <v>49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3"/>
      <c r="N46" s="65"/>
      <c r="O46" s="66"/>
      <c r="P46" s="66"/>
      <c r="Q46" s="66"/>
      <c r="R46" s="67"/>
    </row>
    <row r="47" spans="1:18" x14ac:dyDescent="0.25">
      <c r="A47" s="209"/>
      <c r="B47" s="216"/>
      <c r="C47" s="216"/>
      <c r="D47" s="216"/>
      <c r="E47" s="216"/>
      <c r="F47" s="216"/>
      <c r="G47" s="216"/>
      <c r="H47" s="216"/>
      <c r="I47" s="216"/>
      <c r="J47" s="216"/>
      <c r="K47" s="216"/>
      <c r="L47" s="216"/>
      <c r="M47" s="63"/>
      <c r="N47" s="93"/>
      <c r="O47" s="94"/>
      <c r="P47" s="94"/>
      <c r="Q47" s="94"/>
      <c r="R47" s="95"/>
    </row>
    <row r="48" spans="1:18" ht="12" x14ac:dyDescent="0.25">
      <c r="A48" s="224" t="s">
        <v>50</v>
      </c>
      <c r="B48" s="33">
        <v>151.31793099846331</v>
      </c>
      <c r="C48" s="33">
        <v>202.77410355440429</v>
      </c>
      <c r="D48" s="33">
        <v>209.55597149854927</v>
      </c>
      <c r="E48" s="33">
        <v>187.23735465203981</v>
      </c>
      <c r="F48" s="33">
        <v>186.11707255613379</v>
      </c>
      <c r="G48" s="33">
        <v>179.59298982803793</v>
      </c>
      <c r="H48" s="33">
        <v>175.35519924808531</v>
      </c>
      <c r="I48" s="33">
        <v>168.08750788349198</v>
      </c>
      <c r="J48" s="33">
        <v>161.30504507355582</v>
      </c>
      <c r="K48" s="33">
        <v>160.68551431640654</v>
      </c>
      <c r="L48" s="33">
        <v>160.30858381154039</v>
      </c>
      <c r="M48" s="63"/>
      <c r="N48" s="61">
        <v>3.3096677075761471</v>
      </c>
      <c r="O48" s="54">
        <v>-1.1791427029103074</v>
      </c>
      <c r="P48" s="54">
        <v>-0.59385239667333334</v>
      </c>
      <c r="Q48" s="54">
        <v>-0.83168584306645421</v>
      </c>
      <c r="R48" s="62">
        <v>-6.1947360902026016E-2</v>
      </c>
    </row>
    <row r="49" spans="1:18" x14ac:dyDescent="0.25">
      <c r="A49" s="222" t="s">
        <v>42</v>
      </c>
      <c r="B49" s="34">
        <v>102.68393564158491</v>
      </c>
      <c r="C49" s="34">
        <v>146.27727081773853</v>
      </c>
      <c r="D49" s="34">
        <v>143.96969547692896</v>
      </c>
      <c r="E49" s="34">
        <v>111.82491746974931</v>
      </c>
      <c r="F49" s="34">
        <v>109.56615419982687</v>
      </c>
      <c r="G49" s="34">
        <v>104.51383845430929</v>
      </c>
      <c r="H49" s="34">
        <v>101.60014024878458</v>
      </c>
      <c r="I49" s="34">
        <v>96.651489648204731</v>
      </c>
      <c r="J49" s="34">
        <v>93.176635014502239</v>
      </c>
      <c r="K49" s="34">
        <v>92.144315216211098</v>
      </c>
      <c r="L49" s="34">
        <v>91.942460534672009</v>
      </c>
      <c r="M49" s="63"/>
      <c r="N49" s="99">
        <v>3.4372243296761917</v>
      </c>
      <c r="O49" s="100">
        <v>-2.6937954347402981</v>
      </c>
      <c r="P49" s="100">
        <v>-0.75199426007247494</v>
      </c>
      <c r="Q49" s="100">
        <v>-0.8617447355857788</v>
      </c>
      <c r="R49" s="101">
        <v>-0.13325154694667773</v>
      </c>
    </row>
    <row r="50" spans="1:18" x14ac:dyDescent="0.25">
      <c r="A50" s="222" t="s">
        <v>43</v>
      </c>
      <c r="B50" s="35">
        <v>14.929162526602116</v>
      </c>
      <c r="C50" s="35">
        <v>22.203279869566728</v>
      </c>
      <c r="D50" s="35">
        <v>30.374074400961497</v>
      </c>
      <c r="E50" s="35">
        <v>37.811053268988665</v>
      </c>
      <c r="F50" s="35">
        <v>38.825963688661858</v>
      </c>
      <c r="G50" s="35">
        <v>37.491260951765021</v>
      </c>
      <c r="H50" s="35">
        <v>35.735399970139632</v>
      </c>
      <c r="I50" s="35">
        <v>33.61065224680047</v>
      </c>
      <c r="J50" s="35">
        <v>31.462802488017225</v>
      </c>
      <c r="K50" s="35">
        <v>31.669739583693854</v>
      </c>
      <c r="L50" s="35">
        <v>31.147172327717669</v>
      </c>
      <c r="M50" s="63"/>
      <c r="N50" s="102">
        <v>7.3610525604331567</v>
      </c>
      <c r="O50" s="103">
        <v>2.4853808051456427</v>
      </c>
      <c r="P50" s="103">
        <v>-0.82604332455461504</v>
      </c>
      <c r="Q50" s="103">
        <v>-1.2652852829007188</v>
      </c>
      <c r="R50" s="104">
        <v>-0.10077428395992571</v>
      </c>
    </row>
    <row r="51" spans="1:18" x14ac:dyDescent="0.25">
      <c r="A51" s="222" t="s">
        <v>44</v>
      </c>
      <c r="B51" s="35">
        <v>17.251065861771892</v>
      </c>
      <c r="C51" s="35">
        <v>17.243323510598756</v>
      </c>
      <c r="D51" s="35">
        <v>17.542307858520296</v>
      </c>
      <c r="E51" s="35">
        <v>18.901821176899531</v>
      </c>
      <c r="F51" s="35">
        <v>18.700392614166784</v>
      </c>
      <c r="G51" s="35">
        <v>18.696308293308881</v>
      </c>
      <c r="H51" s="35">
        <v>18.902864365867526</v>
      </c>
      <c r="I51" s="35">
        <v>18.718583477631764</v>
      </c>
      <c r="J51" s="35">
        <v>17.89954244735727</v>
      </c>
      <c r="K51" s="35">
        <v>17.971179546279501</v>
      </c>
      <c r="L51" s="35">
        <v>18.273194069649687</v>
      </c>
      <c r="M51" s="63"/>
      <c r="N51" s="102">
        <v>0.1675564643787153</v>
      </c>
      <c r="O51" s="103">
        <v>0.64133745650436502</v>
      </c>
      <c r="P51" s="103">
        <v>0.10774745873107783</v>
      </c>
      <c r="Q51" s="103">
        <v>-0.54389862029623481</v>
      </c>
      <c r="R51" s="104">
        <v>0.20681386662035894</v>
      </c>
    </row>
    <row r="52" spans="1:18" x14ac:dyDescent="0.25">
      <c r="A52" s="225" t="s">
        <v>45</v>
      </c>
      <c r="B52" s="36">
        <v>16.453766968504393</v>
      </c>
      <c r="C52" s="36">
        <v>17.050229356500264</v>
      </c>
      <c r="D52" s="36">
        <v>17.669893762138482</v>
      </c>
      <c r="E52" s="36">
        <v>18.69956273640231</v>
      </c>
      <c r="F52" s="36">
        <v>19.024562053478299</v>
      </c>
      <c r="G52" s="36">
        <v>18.891582128654711</v>
      </c>
      <c r="H52" s="36">
        <v>19.116794663293589</v>
      </c>
      <c r="I52" s="36">
        <v>19.10678251085502</v>
      </c>
      <c r="J52" s="36">
        <v>18.766065123679098</v>
      </c>
      <c r="K52" s="36">
        <v>18.900279970222076</v>
      </c>
      <c r="L52" s="36">
        <v>18.945756879501019</v>
      </c>
      <c r="M52" s="63"/>
      <c r="N52" s="105">
        <v>0.71562673648153385</v>
      </c>
      <c r="O52" s="106">
        <v>0.74142111572277347</v>
      </c>
      <c r="P52" s="106">
        <v>4.8375361922770033E-2</v>
      </c>
      <c r="Q52" s="106">
        <v>-0.18499924777671817</v>
      </c>
      <c r="R52" s="107">
        <v>9.5343452211449353E-2</v>
      </c>
    </row>
    <row r="53" spans="1:18" x14ac:dyDescent="0.25">
      <c r="A53" s="209"/>
      <c r="B53" s="216"/>
      <c r="C53" s="216"/>
      <c r="D53" s="216"/>
      <c r="E53" s="216"/>
      <c r="F53" s="216"/>
      <c r="G53" s="216"/>
      <c r="H53" s="216"/>
      <c r="I53" s="216"/>
      <c r="J53" s="216"/>
      <c r="K53" s="216"/>
      <c r="L53" s="216"/>
      <c r="M53" s="63"/>
      <c r="N53" s="93"/>
      <c r="O53" s="94"/>
      <c r="P53" s="94"/>
      <c r="Q53" s="94"/>
      <c r="R53" s="95"/>
    </row>
    <row r="54" spans="1:18" ht="12" x14ac:dyDescent="0.25">
      <c r="A54" s="224" t="s">
        <v>51</v>
      </c>
      <c r="B54" s="29">
        <v>0.67640171460733611</v>
      </c>
      <c r="C54" s="29">
        <v>0.72858275659860916</v>
      </c>
      <c r="D54" s="29">
        <v>0.78331032903041586</v>
      </c>
      <c r="E54" s="29">
        <v>0.90063144702248799</v>
      </c>
      <c r="F54" s="29">
        <v>0.93742242759018668</v>
      </c>
      <c r="G54" s="29">
        <v>0.99814580135193554</v>
      </c>
      <c r="H54" s="29">
        <v>1.0246123117850747</v>
      </c>
      <c r="I54" s="29">
        <v>1.0264866611358583</v>
      </c>
      <c r="J54" s="29">
        <v>1.0562698003144393</v>
      </c>
      <c r="K54" s="29">
        <v>1.0951232939389379</v>
      </c>
      <c r="L54" s="29">
        <v>1.1269814721587992</v>
      </c>
      <c r="M54" s="63"/>
      <c r="N54" s="78">
        <v>1.478237424318718</v>
      </c>
      <c r="O54" s="79">
        <v>1.8122765822019771</v>
      </c>
      <c r="P54" s="79">
        <v>0.89332228956267024</v>
      </c>
      <c r="Q54" s="79">
        <v>0.3047568095797093</v>
      </c>
      <c r="R54" s="80">
        <v>0.65009550286940776</v>
      </c>
    </row>
    <row r="55" spans="1:18" x14ac:dyDescent="0.25">
      <c r="A55" s="222" t="s">
        <v>42</v>
      </c>
      <c r="B55" s="30">
        <v>0.65659565952250132</v>
      </c>
      <c r="C55" s="30">
        <v>0.70112530088454572</v>
      </c>
      <c r="D55" s="30">
        <v>0.73536914452542823</v>
      </c>
      <c r="E55" s="30">
        <v>0.82656184765470653</v>
      </c>
      <c r="F55" s="30">
        <v>0.86282353966555603</v>
      </c>
      <c r="G55" s="30">
        <v>0.95078038536717757</v>
      </c>
      <c r="H55" s="30">
        <v>0.98827325716761549</v>
      </c>
      <c r="I55" s="30">
        <v>0.98450240494884989</v>
      </c>
      <c r="J55" s="30">
        <v>1.0268207433226972</v>
      </c>
      <c r="K55" s="30">
        <v>1.0696117003236383</v>
      </c>
      <c r="L55" s="30">
        <v>1.109346807066288</v>
      </c>
      <c r="M55" s="63"/>
      <c r="N55" s="111">
        <v>1.1394853952809925</v>
      </c>
      <c r="O55" s="112">
        <v>1.6112182231944772</v>
      </c>
      <c r="P55" s="112">
        <v>1.3667461209134979</v>
      </c>
      <c r="Q55" s="112">
        <v>0.3833671302066799</v>
      </c>
      <c r="R55" s="113">
        <v>0.77603575199196584</v>
      </c>
    </row>
    <row r="56" spans="1:18" x14ac:dyDescent="0.25">
      <c r="A56" s="222" t="s">
        <v>43</v>
      </c>
      <c r="B56" s="31">
        <v>1.6723625995111662</v>
      </c>
      <c r="C56" s="31">
        <v>1.8758271178417709</v>
      </c>
      <c r="D56" s="31">
        <v>2.057562222714004</v>
      </c>
      <c r="E56" s="31">
        <v>2.5860604677169596</v>
      </c>
      <c r="F56" s="31">
        <v>2.6439283982535606</v>
      </c>
      <c r="G56" s="31">
        <v>2.6959262565208597</v>
      </c>
      <c r="H56" s="31">
        <v>2.7349322791838024</v>
      </c>
      <c r="I56" s="31">
        <v>2.8519305871470242</v>
      </c>
      <c r="J56" s="31">
        <v>2.9079543481625225</v>
      </c>
      <c r="K56" s="31">
        <v>3.0814592288227765</v>
      </c>
      <c r="L56" s="31">
        <v>3.1608264203250984</v>
      </c>
      <c r="M56" s="63"/>
      <c r="N56" s="114">
        <v>2.0944780330731438</v>
      </c>
      <c r="O56" s="115">
        <v>2.5391401246159351</v>
      </c>
      <c r="P56" s="115">
        <v>0.33898158724285921</v>
      </c>
      <c r="Q56" s="115">
        <v>0.61531720722129979</v>
      </c>
      <c r="R56" s="116">
        <v>0.83732267977609798</v>
      </c>
    </row>
    <row r="57" spans="1:18" x14ac:dyDescent="0.25">
      <c r="A57" s="222" t="s">
        <v>44</v>
      </c>
      <c r="B57" s="31">
        <v>0.62271481002193951</v>
      </c>
      <c r="C57" s="31">
        <v>0.63851827905781733</v>
      </c>
      <c r="D57" s="31">
        <v>0.66453741057783722</v>
      </c>
      <c r="E57" s="31">
        <v>0.69180736437836821</v>
      </c>
      <c r="F57" s="31">
        <v>0.71502268184815643</v>
      </c>
      <c r="G57" s="31">
        <v>0.73564388729444063</v>
      </c>
      <c r="H57" s="31">
        <v>0.75594775310331086</v>
      </c>
      <c r="I57" s="31">
        <v>0.78519813289790819</v>
      </c>
      <c r="J57" s="31">
        <v>0.81305786872230257</v>
      </c>
      <c r="K57" s="31">
        <v>0.84308910550167548</v>
      </c>
      <c r="L57" s="31">
        <v>0.87471472529949679</v>
      </c>
      <c r="M57" s="63"/>
      <c r="N57" s="114">
        <v>0.65214255205985339</v>
      </c>
      <c r="O57" s="115">
        <v>0.73491826215350553</v>
      </c>
      <c r="P57" s="115">
        <v>0.55813177491086385</v>
      </c>
      <c r="Q57" s="115">
        <v>0.73095877738464932</v>
      </c>
      <c r="R57" s="116">
        <v>0.73363318558907764</v>
      </c>
    </row>
    <row r="58" spans="1:18" x14ac:dyDescent="0.25">
      <c r="A58" s="225" t="s">
        <v>45</v>
      </c>
      <c r="B58" s="32">
        <v>0.53609683376838202</v>
      </c>
      <c r="C58" s="32">
        <v>0.55287542464642403</v>
      </c>
      <c r="D58" s="32">
        <v>0.57768594858532196</v>
      </c>
      <c r="E58" s="32">
        <v>0.60984257932931851</v>
      </c>
      <c r="F58" s="32">
        <v>0.61934559077345874</v>
      </c>
      <c r="G58" s="32">
        <v>0.61574573807237165</v>
      </c>
      <c r="H58" s="32">
        <v>0.63163737654218954</v>
      </c>
      <c r="I58" s="32">
        <v>0.63789563627103896</v>
      </c>
      <c r="J58" s="32">
        <v>0.64411892469065368</v>
      </c>
      <c r="K58" s="32">
        <v>0.65201686169259054</v>
      </c>
      <c r="L58" s="32">
        <v>0.66193962350815794</v>
      </c>
      <c r="M58" s="63"/>
      <c r="N58" s="117">
        <v>0.74995392002925598</v>
      </c>
      <c r="O58" s="118">
        <v>0.69876044128458492</v>
      </c>
      <c r="P58" s="118">
        <v>0.19671359109800779</v>
      </c>
      <c r="Q58" s="118">
        <v>0.19587074203053501</v>
      </c>
      <c r="R58" s="119">
        <v>0.27328247656399629</v>
      </c>
    </row>
    <row r="59" spans="1:18" x14ac:dyDescent="0.25">
      <c r="A59" s="209"/>
      <c r="B59" s="216"/>
      <c r="C59" s="216"/>
      <c r="D59" s="216"/>
      <c r="E59" s="216"/>
      <c r="F59" s="216"/>
      <c r="G59" s="216"/>
      <c r="H59" s="216"/>
      <c r="I59" s="216"/>
      <c r="J59" s="216"/>
      <c r="K59" s="216"/>
      <c r="L59" s="216"/>
      <c r="M59" s="63"/>
      <c r="N59" s="93"/>
      <c r="O59" s="94"/>
      <c r="P59" s="94"/>
      <c r="Q59" s="94"/>
      <c r="R59" s="95"/>
    </row>
    <row r="60" spans="1:18" ht="12.75" x14ac:dyDescent="0.25">
      <c r="A60" s="215" t="s">
        <v>52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3"/>
      <c r="N60" s="65"/>
      <c r="O60" s="66"/>
      <c r="P60" s="66"/>
      <c r="Q60" s="66"/>
      <c r="R60" s="67"/>
    </row>
    <row r="61" spans="1:18" x14ac:dyDescent="0.25">
      <c r="A61" s="209"/>
      <c r="B61" s="216"/>
      <c r="C61" s="216"/>
      <c r="D61" s="216"/>
      <c r="E61" s="216"/>
      <c r="F61" s="216"/>
      <c r="G61" s="216"/>
      <c r="H61" s="216"/>
      <c r="I61" s="216"/>
      <c r="J61" s="216"/>
      <c r="K61" s="216"/>
      <c r="L61" s="216"/>
      <c r="M61" s="63"/>
      <c r="N61" s="93"/>
      <c r="O61" s="94"/>
      <c r="P61" s="94"/>
      <c r="Q61" s="94"/>
      <c r="R61" s="95"/>
    </row>
    <row r="62" spans="1:18" ht="12" x14ac:dyDescent="0.25">
      <c r="A62" s="224" t="s">
        <v>53</v>
      </c>
      <c r="B62" s="33">
        <v>32.831163254055639</v>
      </c>
      <c r="C62" s="33">
        <v>40.872821468038886</v>
      </c>
      <c r="D62" s="33">
        <v>36.691419845272108</v>
      </c>
      <c r="E62" s="33">
        <v>24.499338334559472</v>
      </c>
      <c r="F62" s="33">
        <v>23.383161034193666</v>
      </c>
      <c r="G62" s="33">
        <v>19.983755144880156</v>
      </c>
      <c r="H62" s="33">
        <v>17.997452298806259</v>
      </c>
      <c r="I62" s="33">
        <v>17.208227090513329</v>
      </c>
      <c r="J62" s="33">
        <v>15.927518321335382</v>
      </c>
      <c r="K62" s="33">
        <v>15.158167356608903</v>
      </c>
      <c r="L62" s="33">
        <v>14.494576645739718</v>
      </c>
      <c r="M62" s="63"/>
      <c r="N62" s="61">
        <v>1.1178494876478817</v>
      </c>
      <c r="O62" s="54">
        <v>-4.405287751164888</v>
      </c>
      <c r="P62" s="54">
        <v>-2.5838905300401782</v>
      </c>
      <c r="Q62" s="54">
        <v>-1.2143849369176341</v>
      </c>
      <c r="R62" s="62">
        <v>-0.93830786237413255</v>
      </c>
    </row>
    <row r="63" spans="1:18" x14ac:dyDescent="0.25">
      <c r="A63" s="222" t="s">
        <v>42</v>
      </c>
      <c r="B63" s="34">
        <v>26.383317287057523</v>
      </c>
      <c r="C63" s="34">
        <v>34.303100544529173</v>
      </c>
      <c r="D63" s="34">
        <v>30.601573972608875</v>
      </c>
      <c r="E63" s="34">
        <v>18.984805268343361</v>
      </c>
      <c r="F63" s="34">
        <v>18.308933217043624</v>
      </c>
      <c r="G63" s="34">
        <v>14.856773111615794</v>
      </c>
      <c r="H63" s="34">
        <v>13.470558696940129</v>
      </c>
      <c r="I63" s="34">
        <v>13.034274519605578</v>
      </c>
      <c r="J63" s="34">
        <v>11.956734513935539</v>
      </c>
      <c r="K63" s="34">
        <v>11.309153974440042</v>
      </c>
      <c r="L63" s="34">
        <v>10.793675632604671</v>
      </c>
      <c r="M63" s="63"/>
      <c r="N63" s="99">
        <v>1.4942494799432549</v>
      </c>
      <c r="O63" s="100">
        <v>-5.006929105216984</v>
      </c>
      <c r="P63" s="100">
        <v>-3.0222158210027272</v>
      </c>
      <c r="Q63" s="100">
        <v>-1.185040320909625</v>
      </c>
      <c r="R63" s="101">
        <v>-1.0181247033401064</v>
      </c>
    </row>
    <row r="64" spans="1:18" x14ac:dyDescent="0.25">
      <c r="A64" s="222" t="s">
        <v>43</v>
      </c>
      <c r="B64" s="35">
        <v>3.9253879708402327E-3</v>
      </c>
      <c r="C64" s="35">
        <v>8.3308280480885837E-3</v>
      </c>
      <c r="D64" s="35">
        <v>2.1016255815284081E-2</v>
      </c>
      <c r="E64" s="35">
        <v>0.16202640378195279</v>
      </c>
      <c r="F64" s="35">
        <v>0.16439659896036277</v>
      </c>
      <c r="G64" s="35">
        <v>8.6689582492796236E-2</v>
      </c>
      <c r="H64" s="35">
        <v>8.8486197111193404E-2</v>
      </c>
      <c r="I64" s="35">
        <v>8.0909492501392871E-2</v>
      </c>
      <c r="J64" s="35">
        <v>8.2743014297243012E-2</v>
      </c>
      <c r="K64" s="35">
        <v>9.4327942494891973E-2</v>
      </c>
      <c r="L64" s="35">
        <v>9.8253434248733382E-2</v>
      </c>
      <c r="M64" s="63"/>
      <c r="N64" s="102">
        <v>18.268006334002031</v>
      </c>
      <c r="O64" s="103">
        <v>22.838286077749693</v>
      </c>
      <c r="P64" s="103">
        <v>-6.0064028986738354</v>
      </c>
      <c r="Q64" s="103">
        <v>-0.66882319149786928</v>
      </c>
      <c r="R64" s="104">
        <v>1.7329504653138539</v>
      </c>
    </row>
    <row r="65" spans="1:18" x14ac:dyDescent="0.25">
      <c r="A65" s="222" t="s">
        <v>44</v>
      </c>
      <c r="B65" s="35">
        <v>3.4616060907908941</v>
      </c>
      <c r="C65" s="35">
        <v>3.2985065088924674</v>
      </c>
      <c r="D65" s="35">
        <v>2.936258962129648</v>
      </c>
      <c r="E65" s="35">
        <v>2.7581484191068912</v>
      </c>
      <c r="F65" s="35">
        <v>2.3965958334268378</v>
      </c>
      <c r="G65" s="35">
        <v>2.1759990025329596</v>
      </c>
      <c r="H65" s="35">
        <v>2.0399506626526218</v>
      </c>
      <c r="I65" s="35">
        <v>1.7609571991028639</v>
      </c>
      <c r="J65" s="35">
        <v>1.6232518931102984</v>
      </c>
      <c r="K65" s="35">
        <v>1.5312003763834454</v>
      </c>
      <c r="L65" s="35">
        <v>1.4559286521920793</v>
      </c>
      <c r="M65" s="63"/>
      <c r="N65" s="102">
        <v>-1.632491637264688</v>
      </c>
      <c r="O65" s="103">
        <v>-2.0103865510672558</v>
      </c>
      <c r="P65" s="103">
        <v>-1.5983260624413687</v>
      </c>
      <c r="Q65" s="103">
        <v>-2.2590343482296715</v>
      </c>
      <c r="R65" s="104">
        <v>-1.0819793629215035</v>
      </c>
    </row>
    <row r="66" spans="1:18" x14ac:dyDescent="0.25">
      <c r="A66" s="225" t="s">
        <v>45</v>
      </c>
      <c r="B66" s="36">
        <v>2.9823144882363786</v>
      </c>
      <c r="C66" s="36">
        <v>3.2628835865691603</v>
      </c>
      <c r="D66" s="36">
        <v>3.1325706547183017</v>
      </c>
      <c r="E66" s="36">
        <v>2.5943582433272625</v>
      </c>
      <c r="F66" s="36">
        <v>2.5132353847628441</v>
      </c>
      <c r="G66" s="36">
        <v>2.8642934482386044</v>
      </c>
      <c r="H66" s="36">
        <v>2.3984567421023164</v>
      </c>
      <c r="I66" s="36">
        <v>2.3320858793034951</v>
      </c>
      <c r="J66" s="36">
        <v>2.2647888999923023</v>
      </c>
      <c r="K66" s="36">
        <v>2.2234850632905228</v>
      </c>
      <c r="L66" s="36">
        <v>2.1467189266942337</v>
      </c>
      <c r="M66" s="63"/>
      <c r="N66" s="105">
        <v>0.49275295337858349</v>
      </c>
      <c r="O66" s="106">
        <v>-2.1787452854238554</v>
      </c>
      <c r="P66" s="106">
        <v>-0.46636327964906243</v>
      </c>
      <c r="Q66" s="106">
        <v>-0.57179850076786165</v>
      </c>
      <c r="R66" s="107">
        <v>-0.53397881573612471</v>
      </c>
    </row>
    <row r="67" spans="1:18" x14ac:dyDescent="0.25">
      <c r="A67" s="209"/>
      <c r="B67" s="216"/>
      <c r="C67" s="216"/>
      <c r="D67" s="216"/>
      <c r="E67" s="216"/>
      <c r="F67" s="216"/>
      <c r="G67" s="216"/>
      <c r="H67" s="216"/>
      <c r="I67" s="216"/>
      <c r="J67" s="216"/>
      <c r="K67" s="216"/>
      <c r="L67" s="216"/>
      <c r="M67" s="63"/>
      <c r="N67" s="93"/>
      <c r="O67" s="94"/>
      <c r="P67" s="94"/>
      <c r="Q67" s="94"/>
      <c r="R67" s="95"/>
    </row>
    <row r="68" spans="1:18" ht="12" x14ac:dyDescent="0.25">
      <c r="A68" s="224" t="s">
        <v>54</v>
      </c>
      <c r="B68" s="37">
        <v>1</v>
      </c>
      <c r="C68" s="37">
        <v>1</v>
      </c>
      <c r="D68" s="37">
        <v>1</v>
      </c>
      <c r="E68" s="37">
        <v>1</v>
      </c>
      <c r="F68" s="37">
        <v>1</v>
      </c>
      <c r="G68" s="37">
        <v>1</v>
      </c>
      <c r="H68" s="37">
        <v>1</v>
      </c>
      <c r="I68" s="37">
        <v>1</v>
      </c>
      <c r="J68" s="37">
        <v>1</v>
      </c>
      <c r="K68" s="37">
        <v>1</v>
      </c>
      <c r="L68" s="37">
        <v>1</v>
      </c>
      <c r="M68" s="63"/>
      <c r="N68" s="75"/>
      <c r="O68" s="76"/>
      <c r="P68" s="76"/>
      <c r="Q68" s="76"/>
      <c r="R68" s="77"/>
    </row>
    <row r="69" spans="1:18" x14ac:dyDescent="0.25">
      <c r="A69" s="222" t="s">
        <v>42</v>
      </c>
      <c r="B69" s="39">
        <v>0.80360592413058607</v>
      </c>
      <c r="C69" s="39">
        <v>0.83926431580831762</v>
      </c>
      <c r="D69" s="39">
        <v>0.83402534166450515</v>
      </c>
      <c r="E69" s="39">
        <v>0.77491093878085882</v>
      </c>
      <c r="F69" s="39">
        <v>0.7829964986457606</v>
      </c>
      <c r="G69" s="39">
        <v>0.74344251137515083</v>
      </c>
      <c r="H69" s="39">
        <v>0.74847030975787665</v>
      </c>
      <c r="I69" s="39">
        <v>0.75744435792523934</v>
      </c>
      <c r="J69" s="39">
        <v>0.75069664166822136</v>
      </c>
      <c r="K69" s="39">
        <v>0.74607660071184623</v>
      </c>
      <c r="L69" s="39">
        <v>0.74466994769227535</v>
      </c>
      <c r="M69" s="63"/>
      <c r="N69" s="111"/>
      <c r="O69" s="112"/>
      <c r="P69" s="112"/>
      <c r="Q69" s="112"/>
      <c r="R69" s="113"/>
    </row>
    <row r="70" spans="1:18" x14ac:dyDescent="0.25">
      <c r="A70" s="222" t="s">
        <v>43</v>
      </c>
      <c r="B70" s="40">
        <v>1.1956286594125869E-4</v>
      </c>
      <c r="C70" s="40">
        <v>2.038231702355806E-4</v>
      </c>
      <c r="D70" s="40">
        <v>5.7278393433423216E-4</v>
      </c>
      <c r="E70" s="40">
        <v>6.6135012125365725E-3</v>
      </c>
      <c r="F70" s="40">
        <v>7.0305549673101222E-3</v>
      </c>
      <c r="G70" s="40">
        <v>4.3380026358562614E-3</v>
      </c>
      <c r="H70" s="40">
        <v>4.916595729333454E-3</v>
      </c>
      <c r="I70" s="40">
        <v>4.7017913045787974E-3</v>
      </c>
      <c r="J70" s="40">
        <v>5.1949721625123664E-3</v>
      </c>
      <c r="K70" s="40">
        <v>6.2229120628995663E-3</v>
      </c>
      <c r="L70" s="40">
        <v>6.7786342885435202E-3</v>
      </c>
      <c r="M70" s="63"/>
      <c r="N70" s="114"/>
      <c r="O70" s="115"/>
      <c r="P70" s="115"/>
      <c r="Q70" s="115"/>
      <c r="R70" s="116"/>
    </row>
    <row r="71" spans="1:18" x14ac:dyDescent="0.25">
      <c r="A71" s="222" t="s">
        <v>44</v>
      </c>
      <c r="B71" s="40">
        <v>0.10543659583439467</v>
      </c>
      <c r="C71" s="40">
        <v>8.0701708138054135E-2</v>
      </c>
      <c r="D71" s="40">
        <v>8.0025765547146063E-2</v>
      </c>
      <c r="E71" s="40">
        <v>0.11258052692860557</v>
      </c>
      <c r="F71" s="40">
        <v>0.10249238030402509</v>
      </c>
      <c r="G71" s="40">
        <v>0.10888839393583398</v>
      </c>
      <c r="H71" s="40">
        <v>0.11334663533393159</v>
      </c>
      <c r="I71" s="40">
        <v>0.10233228500765523</v>
      </c>
      <c r="J71" s="40">
        <v>0.10191492863868845</v>
      </c>
      <c r="K71" s="40">
        <v>0.10101487471147677</v>
      </c>
      <c r="L71" s="40">
        <v>0.10044644198835635</v>
      </c>
      <c r="M71" s="63"/>
      <c r="N71" s="114"/>
      <c r="O71" s="115"/>
      <c r="P71" s="115"/>
      <c r="Q71" s="115"/>
      <c r="R71" s="116"/>
    </row>
    <row r="72" spans="1:18" x14ac:dyDescent="0.25">
      <c r="A72" s="225" t="s">
        <v>45</v>
      </c>
      <c r="B72" s="41">
        <v>9.0837917169077853E-2</v>
      </c>
      <c r="C72" s="41">
        <v>7.9830152883392722E-2</v>
      </c>
      <c r="D72" s="41">
        <v>8.537610885401456E-2</v>
      </c>
      <c r="E72" s="41">
        <v>0.10589503307799893</v>
      </c>
      <c r="F72" s="41">
        <v>0.10748056608290425</v>
      </c>
      <c r="G72" s="41">
        <v>0.14333109205315886</v>
      </c>
      <c r="H72" s="41">
        <v>0.13326645917885846</v>
      </c>
      <c r="I72" s="41">
        <v>0.13552156576252666</v>
      </c>
      <c r="J72" s="41">
        <v>0.14219345753057777</v>
      </c>
      <c r="K72" s="41">
        <v>0.14668561251377737</v>
      </c>
      <c r="L72" s="41">
        <v>0.14810497603082479</v>
      </c>
      <c r="M72" s="63"/>
      <c r="N72" s="117"/>
      <c r="O72" s="118"/>
      <c r="P72" s="118"/>
      <c r="Q72" s="118"/>
      <c r="R72" s="119"/>
    </row>
    <row r="73" spans="1:18" x14ac:dyDescent="0.25">
      <c r="A73" s="209"/>
      <c r="B73" s="216"/>
      <c r="C73" s="216"/>
      <c r="D73" s="216"/>
      <c r="E73" s="216"/>
      <c r="F73" s="216"/>
      <c r="G73" s="216"/>
      <c r="H73" s="216"/>
      <c r="I73" s="216"/>
      <c r="J73" s="216"/>
      <c r="K73" s="216"/>
      <c r="L73" s="216"/>
      <c r="M73" s="63"/>
      <c r="N73" s="93"/>
      <c r="O73" s="94"/>
      <c r="P73" s="94"/>
      <c r="Q73" s="94"/>
      <c r="R73" s="95"/>
    </row>
    <row r="74" spans="1:18" ht="12.75" x14ac:dyDescent="0.25">
      <c r="A74" s="215" t="s">
        <v>55</v>
      </c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3"/>
      <c r="N74" s="65"/>
      <c r="O74" s="66"/>
      <c r="P74" s="66"/>
      <c r="Q74" s="66"/>
      <c r="R74" s="67"/>
    </row>
    <row r="75" spans="1:18" x14ac:dyDescent="0.25">
      <c r="A75" s="209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63"/>
      <c r="N75" s="93"/>
      <c r="O75" s="94"/>
      <c r="P75" s="94"/>
      <c r="Q75" s="94"/>
      <c r="R75" s="95"/>
    </row>
    <row r="76" spans="1:18" ht="12.75" x14ac:dyDescent="0.25">
      <c r="A76" s="220" t="s">
        <v>56</v>
      </c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63"/>
      <c r="N76" s="61"/>
      <c r="O76" s="54"/>
      <c r="P76" s="54"/>
      <c r="Q76" s="54"/>
      <c r="R76" s="62"/>
    </row>
    <row r="77" spans="1:18" x14ac:dyDescent="0.25">
      <c r="A77" s="221" t="s">
        <v>57</v>
      </c>
      <c r="B77" s="166">
        <v>30.822194839211182</v>
      </c>
      <c r="C77" s="166">
        <v>38.371746534511736</v>
      </c>
      <c r="D77" s="166">
        <v>44.047088625442669</v>
      </c>
      <c r="E77" s="166">
        <v>50.509591790777222</v>
      </c>
      <c r="F77" s="166">
        <v>49.518177297478594</v>
      </c>
      <c r="G77" s="166">
        <v>51.06453712718492</v>
      </c>
      <c r="H77" s="166">
        <v>47.900895181886213</v>
      </c>
      <c r="I77" s="166">
        <v>48.817574134406314</v>
      </c>
      <c r="J77" s="166">
        <v>51.731117417783196</v>
      </c>
      <c r="K77" s="166">
        <v>52.827440719373143</v>
      </c>
      <c r="L77" s="166">
        <v>50.767034574957776</v>
      </c>
      <c r="M77" s="63"/>
      <c r="N77" s="96">
        <v>3.6347405953434109</v>
      </c>
      <c r="O77" s="97">
        <v>1.1776863822550609</v>
      </c>
      <c r="P77" s="97">
        <v>-0.33150557784218382</v>
      </c>
      <c r="Q77" s="97">
        <v>0.77221927109212274</v>
      </c>
      <c r="R77" s="98">
        <v>-0.187945825156699</v>
      </c>
    </row>
    <row r="78" spans="1:18" x14ac:dyDescent="0.25">
      <c r="A78" s="222" t="s">
        <v>58</v>
      </c>
      <c r="B78" s="167">
        <v>6.9639517128580115</v>
      </c>
      <c r="C78" s="167">
        <v>11.447048447447752</v>
      </c>
      <c r="D78" s="167">
        <v>12.740012284950609</v>
      </c>
      <c r="E78" s="167">
        <v>19.119366657376663</v>
      </c>
      <c r="F78" s="167">
        <v>18.310256034076435</v>
      </c>
      <c r="G78" s="167">
        <v>21.440616283910053</v>
      </c>
      <c r="H78" s="167">
        <v>19.824544957972577</v>
      </c>
      <c r="I78" s="167">
        <v>20.963151643426713</v>
      </c>
      <c r="J78" s="167">
        <v>20.9867069539001</v>
      </c>
      <c r="K78" s="167">
        <v>21.727416360681364</v>
      </c>
      <c r="L78" s="167">
        <v>19.982122603790437</v>
      </c>
      <c r="M78" s="63"/>
      <c r="N78" s="99">
        <v>6.2261422036087533</v>
      </c>
      <c r="O78" s="100">
        <v>3.6937204808914492</v>
      </c>
      <c r="P78" s="100">
        <v>0.79776000641953448</v>
      </c>
      <c r="Q78" s="100">
        <v>0.57130999409764627</v>
      </c>
      <c r="R78" s="101">
        <v>-0.48931126386825285</v>
      </c>
    </row>
    <row r="79" spans="1:18" x14ac:dyDescent="0.25">
      <c r="A79" s="222" t="s">
        <v>59</v>
      </c>
      <c r="B79" s="168">
        <v>1.9965904556302176</v>
      </c>
      <c r="C79" s="168">
        <v>2.4397536208138093</v>
      </c>
      <c r="D79" s="168">
        <v>2.9271000632084112</v>
      </c>
      <c r="E79" s="168">
        <v>3.6762467999667301</v>
      </c>
      <c r="F79" s="168">
        <v>3.8870056848528973</v>
      </c>
      <c r="G79" s="168">
        <v>3.9573808571107993</v>
      </c>
      <c r="H79" s="168">
        <v>3.9449451985492239</v>
      </c>
      <c r="I79" s="168">
        <v>3.9338923260789702</v>
      </c>
      <c r="J79" s="168">
        <v>3.9542098624576458</v>
      </c>
      <c r="K79" s="168">
        <v>3.9879204878008609</v>
      </c>
      <c r="L79" s="168">
        <v>4.0264928062401708</v>
      </c>
      <c r="M79" s="63"/>
      <c r="N79" s="102">
        <v>3.899834992653517</v>
      </c>
      <c r="O79" s="103">
        <v>2.8768743060934909</v>
      </c>
      <c r="P79" s="103">
        <v>0.14806899838679666</v>
      </c>
      <c r="Q79" s="103">
        <v>2.3460116413875909E-2</v>
      </c>
      <c r="R79" s="104">
        <v>0.18131343759577589</v>
      </c>
    </row>
    <row r="80" spans="1:18" x14ac:dyDescent="0.25">
      <c r="A80" s="222" t="s">
        <v>60</v>
      </c>
      <c r="B80" s="168">
        <v>0.66939613465971148</v>
      </c>
      <c r="C80" s="168">
        <v>0.87846719886119773</v>
      </c>
      <c r="D80" s="168">
        <v>0.94112964229050899</v>
      </c>
      <c r="E80" s="168">
        <v>0.92666161082227394</v>
      </c>
      <c r="F80" s="168">
        <v>0.93479396583761443</v>
      </c>
      <c r="G80" s="168">
        <v>0.93602010576787498</v>
      </c>
      <c r="H80" s="168">
        <v>0.89696909584268814</v>
      </c>
      <c r="I80" s="168">
        <v>0.86236491833971329</v>
      </c>
      <c r="J80" s="168">
        <v>0.83211957689337535</v>
      </c>
      <c r="K80" s="168">
        <v>0.8351093096474469</v>
      </c>
      <c r="L80" s="168">
        <v>0.8334079543077374</v>
      </c>
      <c r="M80" s="63"/>
      <c r="N80" s="102">
        <v>3.4657535764106573</v>
      </c>
      <c r="O80" s="103">
        <v>-6.7524724270429104E-2</v>
      </c>
      <c r="P80" s="103">
        <v>-0.41219552198048515</v>
      </c>
      <c r="Q80" s="103">
        <v>-0.74764369505303518</v>
      </c>
      <c r="R80" s="104">
        <v>1.5472303105013019E-2</v>
      </c>
    </row>
    <row r="81" spans="1:18" x14ac:dyDescent="0.25">
      <c r="A81" s="222" t="s">
        <v>61</v>
      </c>
      <c r="B81" s="169">
        <v>21.19225653606324</v>
      </c>
      <c r="C81" s="169">
        <v>23.606477267388975</v>
      </c>
      <c r="D81" s="169">
        <v>27.438846634993144</v>
      </c>
      <c r="E81" s="169">
        <v>26.787316722611553</v>
      </c>
      <c r="F81" s="169">
        <v>26.386121612711648</v>
      </c>
      <c r="G81" s="169">
        <v>24.730519880396191</v>
      </c>
      <c r="H81" s="169">
        <v>23.234435929521723</v>
      </c>
      <c r="I81" s="169">
        <v>23.058165246560918</v>
      </c>
      <c r="J81" s="169">
        <v>25.958081024532074</v>
      </c>
      <c r="K81" s="169">
        <v>26.276994561243473</v>
      </c>
      <c r="L81" s="169">
        <v>25.925011210619434</v>
      </c>
      <c r="M81" s="63"/>
      <c r="N81" s="105">
        <v>2.6168939165490901</v>
      </c>
      <c r="O81" s="106">
        <v>-0.39045169022754456</v>
      </c>
      <c r="P81" s="106">
        <v>-1.2639708319934218</v>
      </c>
      <c r="Q81" s="106">
        <v>1.1146411767975151</v>
      </c>
      <c r="R81" s="107">
        <v>-1.2747008405022964E-2</v>
      </c>
    </row>
    <row r="82" spans="1:18" x14ac:dyDescent="0.25">
      <c r="A82" s="223" t="s">
        <v>62</v>
      </c>
      <c r="B82" s="170">
        <v>0</v>
      </c>
      <c r="C82" s="170">
        <v>0</v>
      </c>
      <c r="D82" s="170">
        <v>0</v>
      </c>
      <c r="E82" s="170">
        <v>0</v>
      </c>
      <c r="F82" s="170">
        <v>0</v>
      </c>
      <c r="G82" s="170">
        <v>0</v>
      </c>
      <c r="H82" s="170">
        <v>0</v>
      </c>
      <c r="I82" s="170">
        <v>0</v>
      </c>
      <c r="J82" s="170">
        <v>0</v>
      </c>
      <c r="K82" s="170">
        <v>0</v>
      </c>
      <c r="L82" s="170">
        <v>0</v>
      </c>
      <c r="M82" s="63"/>
      <c r="N82" s="108">
        <v>0</v>
      </c>
      <c r="O82" s="109">
        <v>0</v>
      </c>
      <c r="P82" s="109">
        <v>0</v>
      </c>
      <c r="Q82" s="109">
        <v>0</v>
      </c>
      <c r="R82" s="110">
        <v>0</v>
      </c>
    </row>
    <row r="83" spans="1:18" x14ac:dyDescent="0.25">
      <c r="A83" s="226" t="s">
        <v>63</v>
      </c>
      <c r="B83" s="167">
        <v>0</v>
      </c>
      <c r="C83" s="167">
        <v>0</v>
      </c>
      <c r="D83" s="167">
        <v>0</v>
      </c>
      <c r="E83" s="167">
        <v>0</v>
      </c>
      <c r="F83" s="167">
        <v>0</v>
      </c>
      <c r="G83" s="167">
        <v>0</v>
      </c>
      <c r="H83" s="167">
        <v>0</v>
      </c>
      <c r="I83" s="167">
        <v>0</v>
      </c>
      <c r="J83" s="167">
        <v>0</v>
      </c>
      <c r="K83" s="167">
        <v>0</v>
      </c>
      <c r="L83" s="167">
        <v>0</v>
      </c>
      <c r="M83" s="63"/>
      <c r="N83" s="99">
        <v>0</v>
      </c>
      <c r="O83" s="100">
        <v>0</v>
      </c>
      <c r="P83" s="100">
        <v>0</v>
      </c>
      <c r="Q83" s="100">
        <v>0</v>
      </c>
      <c r="R83" s="101">
        <v>0</v>
      </c>
    </row>
    <row r="84" spans="1:18" x14ac:dyDescent="0.25">
      <c r="A84" s="222" t="s">
        <v>64</v>
      </c>
      <c r="B84" s="168">
        <v>0</v>
      </c>
      <c r="C84" s="168">
        <v>0</v>
      </c>
      <c r="D84" s="168">
        <v>0</v>
      </c>
      <c r="E84" s="168">
        <v>0</v>
      </c>
      <c r="F84" s="168">
        <v>0</v>
      </c>
      <c r="G84" s="168">
        <v>0</v>
      </c>
      <c r="H84" s="168">
        <v>0</v>
      </c>
      <c r="I84" s="168">
        <v>0</v>
      </c>
      <c r="J84" s="168">
        <v>0</v>
      </c>
      <c r="K84" s="168">
        <v>0</v>
      </c>
      <c r="L84" s="168">
        <v>0</v>
      </c>
      <c r="M84" s="63"/>
      <c r="N84" s="102">
        <v>0</v>
      </c>
      <c r="O84" s="103">
        <v>0</v>
      </c>
      <c r="P84" s="103">
        <v>0</v>
      </c>
      <c r="Q84" s="103">
        <v>0</v>
      </c>
      <c r="R84" s="104">
        <v>0</v>
      </c>
    </row>
    <row r="85" spans="1:18" x14ac:dyDescent="0.25">
      <c r="A85" s="225" t="s">
        <v>65</v>
      </c>
      <c r="B85" s="169">
        <v>0</v>
      </c>
      <c r="C85" s="169">
        <v>0</v>
      </c>
      <c r="D85" s="169">
        <v>0</v>
      </c>
      <c r="E85" s="169">
        <v>0</v>
      </c>
      <c r="F85" s="169">
        <v>0</v>
      </c>
      <c r="G85" s="169">
        <v>0</v>
      </c>
      <c r="H85" s="169">
        <v>0</v>
      </c>
      <c r="I85" s="169">
        <v>0</v>
      </c>
      <c r="J85" s="169">
        <v>0</v>
      </c>
      <c r="K85" s="169">
        <v>0</v>
      </c>
      <c r="L85" s="169">
        <v>0</v>
      </c>
      <c r="M85" s="63"/>
      <c r="N85" s="105">
        <v>0</v>
      </c>
      <c r="O85" s="106">
        <v>0</v>
      </c>
      <c r="P85" s="106">
        <v>0</v>
      </c>
      <c r="Q85" s="106">
        <v>0</v>
      </c>
      <c r="R85" s="107">
        <v>0</v>
      </c>
    </row>
    <row r="86" spans="1:18" x14ac:dyDescent="0.25">
      <c r="A86" s="209"/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63"/>
      <c r="N86" s="93"/>
      <c r="O86" s="94"/>
      <c r="P86" s="94"/>
      <c r="Q86" s="94"/>
      <c r="R86" s="95"/>
    </row>
    <row r="87" spans="1:18" ht="12.75" x14ac:dyDescent="0.25">
      <c r="A87" s="220" t="s">
        <v>66</v>
      </c>
      <c r="B87" s="152"/>
      <c r="C87" s="152"/>
      <c r="D87" s="152"/>
      <c r="E87" s="152"/>
      <c r="F87" s="152"/>
      <c r="G87" s="152"/>
      <c r="H87" s="152"/>
      <c r="I87" s="152"/>
      <c r="J87" s="152"/>
      <c r="K87" s="152"/>
      <c r="L87" s="152"/>
      <c r="M87" s="63"/>
      <c r="N87" s="75"/>
      <c r="O87" s="76"/>
      <c r="P87" s="76"/>
      <c r="Q87" s="76"/>
      <c r="R87" s="77"/>
    </row>
    <row r="88" spans="1:18" x14ac:dyDescent="0.25">
      <c r="A88" s="300" t="s">
        <v>67</v>
      </c>
      <c r="B88" s="301">
        <v>2.0342575640227616E-2</v>
      </c>
      <c r="C88" s="301">
        <v>2.4433319284539425E-2</v>
      </c>
      <c r="D88" s="301">
        <v>2.7931565435059029E-2</v>
      </c>
      <c r="E88" s="301">
        <v>3.1626613276942342E-2</v>
      </c>
      <c r="F88" s="301">
        <v>2.9995478616510116E-2</v>
      </c>
      <c r="G88" s="301">
        <v>3.0265682406759656E-2</v>
      </c>
      <c r="H88" s="301">
        <v>2.7848829481828475E-2</v>
      </c>
      <c r="I88" s="301">
        <v>2.7688981849497359E-2</v>
      </c>
      <c r="J88" s="301">
        <v>2.8254574691644142E-2</v>
      </c>
      <c r="K88" s="301">
        <v>2.7346098939710267E-2</v>
      </c>
      <c r="L88" s="302">
        <v>2.4825003205742369E-2</v>
      </c>
      <c r="M88" s="63"/>
      <c r="N88" s="294">
        <v>3.2212071408167509</v>
      </c>
      <c r="O88" s="295">
        <v>0.71543943254115394</v>
      </c>
      <c r="P88" s="295">
        <v>-0.73980706934796414</v>
      </c>
      <c r="Q88" s="295">
        <v>0.14474910410502417</v>
      </c>
      <c r="R88" s="296">
        <v>-1.2857037099333612</v>
      </c>
    </row>
    <row r="89" spans="1:18" x14ac:dyDescent="0.25">
      <c r="A89" s="303" t="s">
        <v>62</v>
      </c>
      <c r="B89" s="304">
        <v>0</v>
      </c>
      <c r="C89" s="304">
        <v>0</v>
      </c>
      <c r="D89" s="304">
        <v>0</v>
      </c>
      <c r="E89" s="304">
        <v>0</v>
      </c>
      <c r="F89" s="304">
        <v>0</v>
      </c>
      <c r="G89" s="304">
        <v>0</v>
      </c>
      <c r="H89" s="304">
        <v>0</v>
      </c>
      <c r="I89" s="304">
        <v>0</v>
      </c>
      <c r="J89" s="304">
        <v>0</v>
      </c>
      <c r="K89" s="304">
        <v>0</v>
      </c>
      <c r="L89" s="305">
        <v>0</v>
      </c>
      <c r="M89" s="63"/>
      <c r="N89" s="297">
        <v>0</v>
      </c>
      <c r="O89" s="298">
        <v>0</v>
      </c>
      <c r="P89" s="298">
        <v>0</v>
      </c>
      <c r="Q89" s="298">
        <v>0</v>
      </c>
      <c r="R89" s="299">
        <v>0</v>
      </c>
    </row>
  </sheetData>
  <mergeCells count="1">
    <mergeCell ref="N2:R2"/>
  </mergeCells>
  <pageMargins left="0.19685039370078741" right="0.19685039370078741" top="0.39370078740157483" bottom="0.39370078740157483" header="0.31496062992125984" footer="0.31496062992125984"/>
  <pageSetup paperSize="9" scale="4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R18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64.7109375" style="2" customWidth="1"/>
    <col min="2" max="2" width="9.7109375" style="1" customWidth="1"/>
    <col min="3" max="12" width="9.7109375" style="2" customWidth="1"/>
    <col min="13" max="13" width="2.7109375" style="2" customWidth="1"/>
    <col min="14" max="18" width="5.7109375" style="2" customWidth="1"/>
    <col min="19" max="16384" width="9.140625" style="2"/>
  </cols>
  <sheetData>
    <row r="1" spans="1:18" ht="12.75" x14ac:dyDescent="0.25">
      <c r="A1" s="227" t="s">
        <v>68</v>
      </c>
      <c r="B1" s="228">
        <v>2000</v>
      </c>
      <c r="C1" s="228">
        <v>2005</v>
      </c>
      <c r="D1" s="228">
        <v>2010</v>
      </c>
      <c r="E1" s="228">
        <v>2015</v>
      </c>
      <c r="F1" s="228">
        <v>2020</v>
      </c>
      <c r="G1" s="228">
        <v>2025</v>
      </c>
      <c r="H1" s="228">
        <v>2030</v>
      </c>
      <c r="I1" s="228">
        <v>2035</v>
      </c>
      <c r="J1" s="228">
        <v>2040</v>
      </c>
      <c r="K1" s="228">
        <v>2045</v>
      </c>
      <c r="L1" s="229">
        <v>2050</v>
      </c>
      <c r="M1" s="63"/>
      <c r="N1" s="311" t="s">
        <v>14</v>
      </c>
      <c r="O1" s="312" t="s">
        <v>15</v>
      </c>
      <c r="P1" s="312" t="s">
        <v>16</v>
      </c>
      <c r="Q1" s="312" t="s">
        <v>17</v>
      </c>
      <c r="R1" s="313" t="s">
        <v>18</v>
      </c>
    </row>
    <row r="2" spans="1:18" x14ac:dyDescent="0.25">
      <c r="A2" s="230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63"/>
      <c r="N2" s="309" t="s">
        <v>2</v>
      </c>
      <c r="O2" s="309"/>
      <c r="P2" s="309"/>
      <c r="Q2" s="309"/>
      <c r="R2" s="310"/>
    </row>
    <row r="3" spans="1:18" ht="12.75" x14ac:dyDescent="0.25">
      <c r="A3" s="215" t="s">
        <v>25</v>
      </c>
      <c r="B3" s="48">
        <v>801411.84920027596</v>
      </c>
      <c r="C3" s="48">
        <v>860801.38437300047</v>
      </c>
      <c r="D3" s="48">
        <v>919189.96938413905</v>
      </c>
      <c r="E3" s="48">
        <v>955558.74941722036</v>
      </c>
      <c r="F3" s="48">
        <v>1002892.3343552847</v>
      </c>
      <c r="G3" s="48">
        <v>1047451.8456586457</v>
      </c>
      <c r="H3" s="48">
        <v>1092316.299949731</v>
      </c>
      <c r="I3" s="48">
        <v>1139181.107887062</v>
      </c>
      <c r="J3" s="48">
        <v>1188146.0191974705</v>
      </c>
      <c r="K3" s="48">
        <v>1237542.6431121228</v>
      </c>
      <c r="L3" s="48">
        <v>1284628.0103965909</v>
      </c>
      <c r="M3" s="63"/>
      <c r="N3" s="53">
        <v>1.3806220682029968</v>
      </c>
      <c r="O3" s="53">
        <v>0.87531491633774383</v>
      </c>
      <c r="P3" s="53">
        <v>0.85778131763372123</v>
      </c>
      <c r="Q3" s="53">
        <v>0.84448218050054979</v>
      </c>
      <c r="R3" s="60">
        <v>0.78380645742113231</v>
      </c>
    </row>
    <row r="4" spans="1:18" x14ac:dyDescent="0.25">
      <c r="A4" s="218" t="s">
        <v>69</v>
      </c>
      <c r="B4" s="49">
        <v>0</v>
      </c>
      <c r="C4" s="49">
        <v>2225.1076327173132</v>
      </c>
      <c r="D4" s="49">
        <v>8003.8056525898191</v>
      </c>
      <c r="E4" s="49">
        <v>2636.2666476790441</v>
      </c>
      <c r="F4" s="49">
        <v>2841.7393991962836</v>
      </c>
      <c r="G4" s="49">
        <v>995.91044411862106</v>
      </c>
      <c r="H4" s="49">
        <v>1335.6529954072071</v>
      </c>
      <c r="I4" s="49">
        <v>1240.4053879178641</v>
      </c>
      <c r="J4" s="49">
        <v>919.5319281743042</v>
      </c>
      <c r="K4" s="49">
        <v>650.67173715713557</v>
      </c>
      <c r="L4" s="49">
        <v>475.10631737278828</v>
      </c>
      <c r="M4" s="63"/>
      <c r="N4" s="94">
        <v>0</v>
      </c>
      <c r="O4" s="94">
        <v>-9.8369132598431612</v>
      </c>
      <c r="P4" s="94">
        <v>-7.2719900575311307</v>
      </c>
      <c r="Q4" s="94">
        <v>-3.6642867617210029</v>
      </c>
      <c r="R4" s="95">
        <v>-6.3899668224435491</v>
      </c>
    </row>
    <row r="5" spans="1:18" x14ac:dyDescent="0.25">
      <c r="A5" s="218" t="s">
        <v>70</v>
      </c>
      <c r="B5" s="49">
        <v>0</v>
      </c>
      <c r="C5" s="49">
        <v>0</v>
      </c>
      <c r="D5" s="49">
        <v>0</v>
      </c>
      <c r="E5" s="49">
        <v>0</v>
      </c>
      <c r="F5" s="49">
        <v>0</v>
      </c>
      <c r="G5" s="49">
        <v>0</v>
      </c>
      <c r="H5" s="49">
        <v>0</v>
      </c>
      <c r="I5" s="49">
        <v>0</v>
      </c>
      <c r="J5" s="49">
        <v>0</v>
      </c>
      <c r="K5" s="49">
        <v>0</v>
      </c>
      <c r="L5" s="49">
        <v>0</v>
      </c>
      <c r="M5" s="63"/>
      <c r="N5" s="94">
        <v>0</v>
      </c>
      <c r="O5" s="94">
        <v>0</v>
      </c>
      <c r="P5" s="94">
        <v>0</v>
      </c>
      <c r="Q5" s="94">
        <v>0</v>
      </c>
      <c r="R5" s="95">
        <v>0</v>
      </c>
    </row>
    <row r="6" spans="1:18" x14ac:dyDescent="0.25">
      <c r="A6" s="218" t="s">
        <v>71</v>
      </c>
      <c r="B6" s="49">
        <v>291255.61714631959</v>
      </c>
      <c r="C6" s="49">
        <v>189790.71401030538</v>
      </c>
      <c r="D6" s="49">
        <v>178357.22848683019</v>
      </c>
      <c r="E6" s="49">
        <v>152438.15577784643</v>
      </c>
      <c r="F6" s="49">
        <v>158353.72539031622</v>
      </c>
      <c r="G6" s="49">
        <v>143350.87395020429</v>
      </c>
      <c r="H6" s="49">
        <v>114161.80808106683</v>
      </c>
      <c r="I6" s="49">
        <v>118641.44802192737</v>
      </c>
      <c r="J6" s="49">
        <v>121805.37984854297</v>
      </c>
      <c r="K6" s="49">
        <v>126929.32071438096</v>
      </c>
      <c r="L6" s="49">
        <v>131345.95791433079</v>
      </c>
      <c r="M6" s="63"/>
      <c r="N6" s="94">
        <v>-4.7858180313342995</v>
      </c>
      <c r="O6" s="94">
        <v>-1.1825239891676165</v>
      </c>
      <c r="P6" s="94">
        <v>-3.2191893828949159</v>
      </c>
      <c r="Q6" s="94">
        <v>0.65018169029389394</v>
      </c>
      <c r="R6" s="95">
        <v>0.75695269559914458</v>
      </c>
    </row>
    <row r="7" spans="1:18" x14ac:dyDescent="0.25">
      <c r="A7" s="218" t="s">
        <v>72</v>
      </c>
      <c r="B7" s="49">
        <v>243778.7685163788</v>
      </c>
      <c r="C7" s="49">
        <v>413313.29265011003</v>
      </c>
      <c r="D7" s="49">
        <v>416257.92190364719</v>
      </c>
      <c r="E7" s="49">
        <v>362236.14674002607</v>
      </c>
      <c r="F7" s="49">
        <v>400559.1073201641</v>
      </c>
      <c r="G7" s="49">
        <v>383961.82518635166</v>
      </c>
      <c r="H7" s="49">
        <v>426821.46854875353</v>
      </c>
      <c r="I7" s="49">
        <v>457548.07757678337</v>
      </c>
      <c r="J7" s="49">
        <v>457866.4811153037</v>
      </c>
      <c r="K7" s="49">
        <v>476235.79346474184</v>
      </c>
      <c r="L7" s="49">
        <v>498838.04076532763</v>
      </c>
      <c r="M7" s="63"/>
      <c r="N7" s="94">
        <v>5.4961627798698842</v>
      </c>
      <c r="O7" s="94">
        <v>-0.38369931846581329</v>
      </c>
      <c r="P7" s="94">
        <v>0.63706548378688055</v>
      </c>
      <c r="Q7" s="94">
        <v>0.70458859011000019</v>
      </c>
      <c r="R7" s="95">
        <v>0.8607216881118207</v>
      </c>
    </row>
    <row r="8" spans="1:18" x14ac:dyDescent="0.25">
      <c r="A8" s="218" t="s">
        <v>73</v>
      </c>
      <c r="B8" s="49">
        <v>59.824164744120736</v>
      </c>
      <c r="C8" s="49">
        <v>1355.3811014447294</v>
      </c>
      <c r="D8" s="49">
        <v>3223.7104747178491</v>
      </c>
      <c r="E8" s="49">
        <v>16491.309955572768</v>
      </c>
      <c r="F8" s="49">
        <v>18956.344738173699</v>
      </c>
      <c r="G8" s="49">
        <v>23403.320888923561</v>
      </c>
      <c r="H8" s="49">
        <v>21537.54668126766</v>
      </c>
      <c r="I8" s="49">
        <v>20563.699862020923</v>
      </c>
      <c r="J8" s="49">
        <v>29046.006340959844</v>
      </c>
      <c r="K8" s="49">
        <v>38361.531187231376</v>
      </c>
      <c r="L8" s="49">
        <v>48122.85918532707</v>
      </c>
      <c r="M8" s="63"/>
      <c r="N8" s="94">
        <v>48.986850210541277</v>
      </c>
      <c r="O8" s="94">
        <v>19.38227665992185</v>
      </c>
      <c r="P8" s="94">
        <v>1.2847739964115368</v>
      </c>
      <c r="Q8" s="94">
        <v>3.0360069220969566</v>
      </c>
      <c r="R8" s="95">
        <v>5.1783853619608911</v>
      </c>
    </row>
    <row r="9" spans="1:18" x14ac:dyDescent="0.25">
      <c r="A9" s="218" t="s">
        <v>74</v>
      </c>
      <c r="B9" s="49">
        <v>16112.957585377129</v>
      </c>
      <c r="C9" s="49">
        <v>11231.92358639295</v>
      </c>
      <c r="D9" s="49">
        <v>16298.047341228847</v>
      </c>
      <c r="E9" s="49">
        <v>33534.650227300888</v>
      </c>
      <c r="F9" s="49">
        <v>28585.787886699283</v>
      </c>
      <c r="G9" s="49">
        <v>25672.286687146996</v>
      </c>
      <c r="H9" s="49">
        <v>17607.289507261889</v>
      </c>
      <c r="I9" s="49">
        <v>15342.020557039972</v>
      </c>
      <c r="J9" s="49">
        <v>20879.933784388675</v>
      </c>
      <c r="K9" s="49">
        <v>24191.840567371735</v>
      </c>
      <c r="L9" s="49">
        <v>26627.241080418884</v>
      </c>
      <c r="M9" s="63"/>
      <c r="N9" s="94">
        <v>0.11428063416156764</v>
      </c>
      <c r="O9" s="94">
        <v>5.7794876575101295</v>
      </c>
      <c r="P9" s="94">
        <v>-4.730423681310425</v>
      </c>
      <c r="Q9" s="94">
        <v>1.7193698797097312</v>
      </c>
      <c r="R9" s="95">
        <v>2.4612630888506848</v>
      </c>
    </row>
    <row r="10" spans="1:18" x14ac:dyDescent="0.25">
      <c r="A10" s="218" t="s">
        <v>75</v>
      </c>
      <c r="B10" s="49">
        <v>0</v>
      </c>
      <c r="C10" s="49">
        <v>0</v>
      </c>
      <c r="D10" s="49">
        <v>0</v>
      </c>
      <c r="E10" s="49">
        <v>0</v>
      </c>
      <c r="F10" s="49">
        <v>0</v>
      </c>
      <c r="G10" s="49">
        <v>0</v>
      </c>
      <c r="H10" s="49">
        <v>0</v>
      </c>
      <c r="I10" s="49">
        <v>0</v>
      </c>
      <c r="J10" s="49">
        <v>0</v>
      </c>
      <c r="K10" s="49">
        <v>0</v>
      </c>
      <c r="L10" s="49">
        <v>0</v>
      </c>
      <c r="M10" s="63"/>
      <c r="N10" s="94">
        <v>0</v>
      </c>
      <c r="O10" s="94">
        <v>0</v>
      </c>
      <c r="P10" s="94">
        <v>0</v>
      </c>
      <c r="Q10" s="94">
        <v>0</v>
      </c>
      <c r="R10" s="95">
        <v>0</v>
      </c>
    </row>
    <row r="11" spans="1:18" x14ac:dyDescent="0.25">
      <c r="A11" s="218" t="s">
        <v>76</v>
      </c>
      <c r="B11" s="49">
        <v>78495.094878394942</v>
      </c>
      <c r="C11" s="49">
        <v>76785.255751967474</v>
      </c>
      <c r="D11" s="49">
        <v>66803.138336887831</v>
      </c>
      <c r="E11" s="49">
        <v>64802.331095555695</v>
      </c>
      <c r="F11" s="49">
        <v>63691.030519323409</v>
      </c>
      <c r="G11" s="49">
        <v>107511.70639746518</v>
      </c>
      <c r="H11" s="49">
        <v>119502.63293820451</v>
      </c>
      <c r="I11" s="49">
        <v>130450.66948834447</v>
      </c>
      <c r="J11" s="49">
        <v>113284.35551882211</v>
      </c>
      <c r="K11" s="49">
        <v>105050.85476132532</v>
      </c>
      <c r="L11" s="49">
        <v>100621.21494307276</v>
      </c>
      <c r="M11" s="63"/>
      <c r="N11" s="94">
        <v>-1.5999238126046422</v>
      </c>
      <c r="O11" s="94">
        <v>-0.47592702152626787</v>
      </c>
      <c r="P11" s="94">
        <v>6.4951721234280724</v>
      </c>
      <c r="Q11" s="94">
        <v>-0.53294802329034718</v>
      </c>
      <c r="R11" s="95">
        <v>-1.1783816420928628</v>
      </c>
    </row>
    <row r="12" spans="1:18" x14ac:dyDescent="0.25">
      <c r="A12" s="218" t="s">
        <v>77</v>
      </c>
      <c r="B12" s="49">
        <v>156639.58012573776</v>
      </c>
      <c r="C12" s="49">
        <v>138447.00093095502</v>
      </c>
      <c r="D12" s="49">
        <v>178130.52898634895</v>
      </c>
      <c r="E12" s="49">
        <v>192477.04401164135</v>
      </c>
      <c r="F12" s="49">
        <v>169487.83839195137</v>
      </c>
      <c r="G12" s="49">
        <v>140605.33721604859</v>
      </c>
      <c r="H12" s="49">
        <v>146803.43375461048</v>
      </c>
      <c r="I12" s="49">
        <v>151403.30568803372</v>
      </c>
      <c r="J12" s="49">
        <v>168461.32335531898</v>
      </c>
      <c r="K12" s="49">
        <v>167548.84668592873</v>
      </c>
      <c r="L12" s="49">
        <v>161603.59156538374</v>
      </c>
      <c r="M12" s="63"/>
      <c r="N12" s="94">
        <v>1.2939914625935467</v>
      </c>
      <c r="O12" s="94">
        <v>-0.49611940326170778</v>
      </c>
      <c r="P12" s="94">
        <v>-1.4265930133099514</v>
      </c>
      <c r="Q12" s="94">
        <v>1.3856288883684176</v>
      </c>
      <c r="R12" s="95">
        <v>-0.4147357618066061</v>
      </c>
    </row>
    <row r="13" spans="1:18" x14ac:dyDescent="0.25">
      <c r="A13" s="219" t="s">
        <v>78</v>
      </c>
      <c r="B13" s="50">
        <v>15070.006783323623</v>
      </c>
      <c r="C13" s="50">
        <v>27652.708709107657</v>
      </c>
      <c r="D13" s="50">
        <v>52115.588201888473</v>
      </c>
      <c r="E13" s="50">
        <v>130942.8449615982</v>
      </c>
      <c r="F13" s="50">
        <v>160416.76070946018</v>
      </c>
      <c r="G13" s="50">
        <v>221950.58488838674</v>
      </c>
      <c r="H13" s="50">
        <v>244546.46744315879</v>
      </c>
      <c r="I13" s="50">
        <v>243991.48130499438</v>
      </c>
      <c r="J13" s="50">
        <v>275883.00730595994</v>
      </c>
      <c r="K13" s="50">
        <v>298573.78399398579</v>
      </c>
      <c r="L13" s="50">
        <v>316993.99862535723</v>
      </c>
      <c r="M13" s="63"/>
      <c r="N13" s="132">
        <v>13.210164018348047</v>
      </c>
      <c r="O13" s="132">
        <v>11.899516460275738</v>
      </c>
      <c r="P13" s="132">
        <v>4.3064500946311091</v>
      </c>
      <c r="Q13" s="132">
        <v>1.2130135260790098</v>
      </c>
      <c r="R13" s="133">
        <v>1.3987517832926066</v>
      </c>
    </row>
    <row r="14" spans="1:18" x14ac:dyDescent="0.25">
      <c r="A14" s="231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63"/>
      <c r="N14" s="129"/>
      <c r="O14" s="129"/>
      <c r="P14" s="129"/>
      <c r="Q14" s="129"/>
      <c r="R14" s="130"/>
    </row>
    <row r="15" spans="1:18" ht="12.75" x14ac:dyDescent="0.25">
      <c r="A15" s="215" t="s">
        <v>79</v>
      </c>
      <c r="B15" s="48">
        <v>20215.132141407666</v>
      </c>
      <c r="C15" s="48">
        <v>26031.789584697424</v>
      </c>
      <c r="D15" s="48">
        <v>27037.287568057291</v>
      </c>
      <c r="E15" s="48">
        <v>23005.300589932216</v>
      </c>
      <c r="F15" s="48">
        <v>22592.217326379086</v>
      </c>
      <c r="G15" s="48">
        <v>21445.072222930154</v>
      </c>
      <c r="H15" s="48">
        <v>21169.454355984337</v>
      </c>
      <c r="I15" s="48">
        <v>21040.351243756351</v>
      </c>
      <c r="J15" s="48">
        <v>20638.635068016876</v>
      </c>
      <c r="K15" s="48">
        <v>20816.112710289002</v>
      </c>
      <c r="L15" s="48">
        <v>21090.374467298516</v>
      </c>
      <c r="M15" s="63"/>
      <c r="N15" s="53">
        <v>2.9505458380516103</v>
      </c>
      <c r="O15" s="53">
        <v>-1.7800805370261741</v>
      </c>
      <c r="P15" s="53">
        <v>-0.64835078189912076</v>
      </c>
      <c r="Q15" s="53">
        <v>-0.25362285654104699</v>
      </c>
      <c r="R15" s="60">
        <v>0.21675399268719087</v>
      </c>
    </row>
    <row r="16" spans="1:18" x14ac:dyDescent="0.25">
      <c r="A16" s="232" t="s">
        <v>80</v>
      </c>
      <c r="B16" s="143">
        <v>0</v>
      </c>
      <c r="C16" s="143">
        <v>51.088906677560161</v>
      </c>
      <c r="D16" s="143">
        <v>164.61252542231674</v>
      </c>
      <c r="E16" s="143">
        <v>40.637937168565756</v>
      </c>
      <c r="F16" s="143">
        <v>43.708352300428714</v>
      </c>
      <c r="G16" s="143">
        <v>13.913364336722706</v>
      </c>
      <c r="H16" s="143">
        <v>18.068977822003355</v>
      </c>
      <c r="I16" s="143">
        <v>15.975674141966886</v>
      </c>
      <c r="J16" s="143">
        <v>11.270469381368788</v>
      </c>
      <c r="K16" s="143">
        <v>7.5503375363097378</v>
      </c>
      <c r="L16" s="143">
        <v>5.2401032929436067</v>
      </c>
      <c r="M16" s="63"/>
      <c r="N16" s="127">
        <v>0</v>
      </c>
      <c r="O16" s="127">
        <v>-12.418948362211413</v>
      </c>
      <c r="P16" s="127">
        <v>-8.4545181373144036</v>
      </c>
      <c r="Q16" s="127">
        <v>-4.6104408065003604</v>
      </c>
      <c r="R16" s="128">
        <v>-7.3725337494747745</v>
      </c>
    </row>
    <row r="17" spans="1:18" x14ac:dyDescent="0.25">
      <c r="A17" s="233" t="s">
        <v>81</v>
      </c>
      <c r="B17" s="144">
        <v>331.80442059284951</v>
      </c>
      <c r="C17" s="144">
        <v>491.11518335820404</v>
      </c>
      <c r="D17" s="144">
        <v>511.99031108365443</v>
      </c>
      <c r="E17" s="144">
        <v>358.17455535768613</v>
      </c>
      <c r="F17" s="144">
        <v>362.05841867216401</v>
      </c>
      <c r="G17" s="144">
        <v>446.08566555709069</v>
      </c>
      <c r="H17" s="144">
        <v>332.52976304873846</v>
      </c>
      <c r="I17" s="144">
        <v>322.86401971457639</v>
      </c>
      <c r="J17" s="144">
        <v>315.75690980007386</v>
      </c>
      <c r="K17" s="144">
        <v>316.79655035370229</v>
      </c>
      <c r="L17" s="144">
        <v>314.72407546632604</v>
      </c>
      <c r="M17" s="63"/>
      <c r="N17" s="123">
        <v>4.4330489350610236</v>
      </c>
      <c r="O17" s="123">
        <v>-3.4056574755588875</v>
      </c>
      <c r="P17" s="123">
        <v>-0.84715333400101622</v>
      </c>
      <c r="Q17" s="123">
        <v>-0.51623017107175206</v>
      </c>
      <c r="R17" s="124">
        <v>-3.2758040424762935E-2</v>
      </c>
    </row>
    <row r="18" spans="1:18" x14ac:dyDescent="0.25">
      <c r="A18" s="214" t="s">
        <v>82</v>
      </c>
      <c r="B18" s="144">
        <v>4594.5945247171012</v>
      </c>
      <c r="C18" s="144">
        <v>4096.7893161406855</v>
      </c>
      <c r="D18" s="144">
        <v>3489.1931049230989</v>
      </c>
      <c r="E18" s="144">
        <v>2409.9483311928411</v>
      </c>
      <c r="F18" s="144">
        <v>2281.4844972657506</v>
      </c>
      <c r="G18" s="144">
        <v>1940.9505295374322</v>
      </c>
      <c r="H18" s="144">
        <v>1534.0827241092775</v>
      </c>
      <c r="I18" s="144">
        <v>1504.1077512837574</v>
      </c>
      <c r="J18" s="144">
        <v>1452.6360503656442</v>
      </c>
      <c r="K18" s="144">
        <v>1430.1325349180599</v>
      </c>
      <c r="L18" s="144">
        <v>1408.9993581594763</v>
      </c>
      <c r="M18" s="63"/>
      <c r="N18" s="123">
        <v>-2.7145747769847572</v>
      </c>
      <c r="O18" s="123">
        <v>-4.1594600824780059</v>
      </c>
      <c r="P18" s="123">
        <v>-3.8912064257764389</v>
      </c>
      <c r="Q18" s="123">
        <v>-0.54404226897728503</v>
      </c>
      <c r="R18" s="124">
        <v>-0.30453628779315567</v>
      </c>
    </row>
    <row r="19" spans="1:18" x14ac:dyDescent="0.25">
      <c r="A19" s="233" t="s">
        <v>83</v>
      </c>
      <c r="B19" s="144">
        <v>4582.1843226709752</v>
      </c>
      <c r="C19" s="144">
        <v>8864.5747081695099</v>
      </c>
      <c r="D19" s="144">
        <v>8784.2319309282084</v>
      </c>
      <c r="E19" s="144">
        <v>6175.2657816274186</v>
      </c>
      <c r="F19" s="144">
        <v>6440.1618733098849</v>
      </c>
      <c r="G19" s="144">
        <v>5840.5755066669553</v>
      </c>
      <c r="H19" s="144">
        <v>6063.5734135835746</v>
      </c>
      <c r="I19" s="144">
        <v>6179.3052810701802</v>
      </c>
      <c r="J19" s="144">
        <v>6043.4187119945209</v>
      </c>
      <c r="K19" s="144">
        <v>6120.3685338374371</v>
      </c>
      <c r="L19" s="144">
        <v>6252.3407485335874</v>
      </c>
      <c r="M19" s="63"/>
      <c r="N19" s="123">
        <v>6.7242530436582459</v>
      </c>
      <c r="O19" s="123">
        <v>-3.0563652353542636</v>
      </c>
      <c r="P19" s="123">
        <v>-0.60073211458953057</v>
      </c>
      <c r="Q19" s="123">
        <v>-3.3288805640896424E-2</v>
      </c>
      <c r="R19" s="124">
        <v>0.34043867716901932</v>
      </c>
    </row>
    <row r="20" spans="1:18" x14ac:dyDescent="0.25">
      <c r="A20" s="233" t="s">
        <v>84</v>
      </c>
      <c r="B20" s="144">
        <v>303.71648702857993</v>
      </c>
      <c r="C20" s="144">
        <v>288.86027212625805</v>
      </c>
      <c r="D20" s="144">
        <v>331.06430283290445</v>
      </c>
      <c r="E20" s="144">
        <v>565.49200300047823</v>
      </c>
      <c r="F20" s="144">
        <v>488.19104307161348</v>
      </c>
      <c r="G20" s="144">
        <v>428.92631461494955</v>
      </c>
      <c r="H20" s="144">
        <v>283.3822834599971</v>
      </c>
      <c r="I20" s="144">
        <v>232.32642782889755</v>
      </c>
      <c r="J20" s="144">
        <v>293.72439103682342</v>
      </c>
      <c r="K20" s="144">
        <v>325.11850938877978</v>
      </c>
      <c r="L20" s="144">
        <v>345.49396064678012</v>
      </c>
      <c r="M20" s="63"/>
      <c r="N20" s="123">
        <v>0.86590714462018159</v>
      </c>
      <c r="O20" s="123">
        <v>3.960352926185684</v>
      </c>
      <c r="P20" s="123">
        <v>-5.2938267029750685</v>
      </c>
      <c r="Q20" s="123">
        <v>0.35909391447446204</v>
      </c>
      <c r="R20" s="124">
        <v>1.6365804424270713</v>
      </c>
    </row>
    <row r="21" spans="1:18" x14ac:dyDescent="0.25">
      <c r="A21" s="233" t="s">
        <v>85</v>
      </c>
      <c r="B21" s="144">
        <v>0</v>
      </c>
      <c r="C21" s="144">
        <v>1.7674597869506923</v>
      </c>
      <c r="D21" s="144">
        <v>3.3438442833391453</v>
      </c>
      <c r="E21" s="144">
        <v>11.512389274608251</v>
      </c>
      <c r="F21" s="144">
        <v>18.534005554850687</v>
      </c>
      <c r="G21" s="144">
        <v>36.88340211992098</v>
      </c>
      <c r="H21" s="144">
        <v>66.508599249067473</v>
      </c>
      <c r="I21" s="144">
        <v>118.66777470957307</v>
      </c>
      <c r="J21" s="144">
        <v>177.38811097613851</v>
      </c>
      <c r="K21" s="144">
        <v>239.53409627197013</v>
      </c>
      <c r="L21" s="144">
        <v>302.28196873614348</v>
      </c>
      <c r="M21" s="63"/>
      <c r="N21" s="123">
        <v>0</v>
      </c>
      <c r="O21" s="123">
        <v>18.678575378333395</v>
      </c>
      <c r="P21" s="123">
        <v>13.629436044615639</v>
      </c>
      <c r="Q21" s="123">
        <v>10.307405740148234</v>
      </c>
      <c r="R21" s="124">
        <v>5.4748152438942821</v>
      </c>
    </row>
    <row r="22" spans="1:18" x14ac:dyDescent="0.25">
      <c r="A22" s="233" t="s">
        <v>86</v>
      </c>
      <c r="B22" s="144">
        <v>0</v>
      </c>
      <c r="C22" s="144">
        <v>0</v>
      </c>
      <c r="D22" s="144">
        <v>0</v>
      </c>
      <c r="E22" s="144">
        <v>0</v>
      </c>
      <c r="F22" s="144">
        <v>0</v>
      </c>
      <c r="G22" s="144">
        <v>0</v>
      </c>
      <c r="H22" s="144">
        <v>0</v>
      </c>
      <c r="I22" s="144">
        <v>0</v>
      </c>
      <c r="J22" s="144">
        <v>0</v>
      </c>
      <c r="K22" s="144">
        <v>0</v>
      </c>
      <c r="L22" s="144">
        <v>0</v>
      </c>
      <c r="M22" s="63"/>
      <c r="N22" s="123">
        <v>0</v>
      </c>
      <c r="O22" s="123">
        <v>0</v>
      </c>
      <c r="P22" s="123">
        <v>0</v>
      </c>
      <c r="Q22" s="123">
        <v>0</v>
      </c>
      <c r="R22" s="124">
        <v>0</v>
      </c>
    </row>
    <row r="23" spans="1:18" x14ac:dyDescent="0.25">
      <c r="A23" s="233" t="s">
        <v>87</v>
      </c>
      <c r="B23" s="144">
        <v>998.23670325208639</v>
      </c>
      <c r="C23" s="144">
        <v>1284.3940711694975</v>
      </c>
      <c r="D23" s="144">
        <v>1087.3978901159676</v>
      </c>
      <c r="E23" s="144">
        <v>817.30825346769655</v>
      </c>
      <c r="F23" s="144">
        <v>776.52146787712718</v>
      </c>
      <c r="G23" s="144">
        <v>1179.880800116553</v>
      </c>
      <c r="H23" s="144">
        <v>1261.2685973922478</v>
      </c>
      <c r="I23" s="144">
        <v>1307.1434244407142</v>
      </c>
      <c r="J23" s="144">
        <v>1064.1545554978645</v>
      </c>
      <c r="K23" s="144">
        <v>952.46895999495734</v>
      </c>
      <c r="L23" s="144">
        <v>891.36793322797223</v>
      </c>
      <c r="M23" s="63"/>
      <c r="N23" s="123">
        <v>0.85919445463735755</v>
      </c>
      <c r="O23" s="123">
        <v>-3.3111270149628447</v>
      </c>
      <c r="P23" s="123">
        <v>4.9700518235651803</v>
      </c>
      <c r="Q23" s="123">
        <v>-1.6850160717605256</v>
      </c>
      <c r="R23" s="124">
        <v>-1.7561824767557632</v>
      </c>
    </row>
    <row r="24" spans="1:18" x14ac:dyDescent="0.25">
      <c r="A24" s="234" t="s">
        <v>88</v>
      </c>
      <c r="B24" s="145">
        <v>9404.5956831460717</v>
      </c>
      <c r="C24" s="145">
        <v>10953.19966726876</v>
      </c>
      <c r="D24" s="145">
        <v>12665.453658467803</v>
      </c>
      <c r="E24" s="145">
        <v>12626.961338842924</v>
      </c>
      <c r="F24" s="145">
        <v>12181.557668327267</v>
      </c>
      <c r="G24" s="145">
        <v>11557.85663998053</v>
      </c>
      <c r="H24" s="145">
        <v>11610.039997319431</v>
      </c>
      <c r="I24" s="145">
        <v>11359.960890566686</v>
      </c>
      <c r="J24" s="145">
        <v>11280.285868964445</v>
      </c>
      <c r="K24" s="145">
        <v>11424.143187987785</v>
      </c>
      <c r="L24" s="145">
        <v>11569.926319235286</v>
      </c>
      <c r="M24" s="63"/>
      <c r="N24" s="125">
        <v>3.0215458154634778</v>
      </c>
      <c r="O24" s="125">
        <v>-0.38879185156385221</v>
      </c>
      <c r="P24" s="125">
        <v>-0.47937631354106891</v>
      </c>
      <c r="Q24" s="125">
        <v>-0.28772180550542537</v>
      </c>
      <c r="R24" s="126">
        <v>0.25384749036088117</v>
      </c>
    </row>
    <row r="25" spans="1:18" x14ac:dyDescent="0.25">
      <c r="A25" s="23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63"/>
      <c r="N25" s="94"/>
      <c r="O25" s="94"/>
      <c r="P25" s="94"/>
      <c r="Q25" s="94"/>
      <c r="R25" s="95"/>
    </row>
    <row r="26" spans="1:18" ht="12.75" x14ac:dyDescent="0.25">
      <c r="A26" s="215" t="s">
        <v>89</v>
      </c>
      <c r="B26" s="48">
        <v>26311.283254828886</v>
      </c>
      <c r="C26" s="48">
        <v>35183.381302918395</v>
      </c>
      <c r="D26" s="48">
        <v>33726.385084236266</v>
      </c>
      <c r="E26" s="48">
        <v>23410.557100521019</v>
      </c>
      <c r="F26" s="48">
        <v>23450.792954188018</v>
      </c>
      <c r="G26" s="48">
        <v>20932.021209695184</v>
      </c>
      <c r="H26" s="48">
        <v>19658.910503553834</v>
      </c>
      <c r="I26" s="48">
        <v>19603.28720174314</v>
      </c>
      <c r="J26" s="48">
        <v>18924.217489189425</v>
      </c>
      <c r="K26" s="48">
        <v>18758.878495233697</v>
      </c>
      <c r="L26" s="48">
        <v>18620.139157957517</v>
      </c>
      <c r="M26" s="63"/>
      <c r="N26" s="53">
        <v>2.513904832566638</v>
      </c>
      <c r="O26" s="53">
        <v>-3.5685329756206752</v>
      </c>
      <c r="P26" s="53">
        <v>-1.7482733426412489</v>
      </c>
      <c r="Q26" s="53">
        <v>-0.38015802081204919</v>
      </c>
      <c r="R26" s="60">
        <v>-0.16185592256877657</v>
      </c>
    </row>
    <row r="27" spans="1:18" x14ac:dyDescent="0.25">
      <c r="A27" s="232" t="s">
        <v>80</v>
      </c>
      <c r="B27" s="143">
        <v>0</v>
      </c>
      <c r="C27" s="143">
        <v>208.55155861566865</v>
      </c>
      <c r="D27" s="143">
        <v>656.06033706488995</v>
      </c>
      <c r="E27" s="143">
        <v>163.2143170090805</v>
      </c>
      <c r="F27" s="143">
        <v>175.54603814449769</v>
      </c>
      <c r="G27" s="143">
        <v>55.880303375075094</v>
      </c>
      <c r="H27" s="143">
        <v>72.570511195920133</v>
      </c>
      <c r="I27" s="143">
        <v>64.163166871021062</v>
      </c>
      <c r="J27" s="143">
        <v>45.265633312577485</v>
      </c>
      <c r="K27" s="143">
        <v>30.324452224657794</v>
      </c>
      <c r="L27" s="143">
        <v>21.045848770994819</v>
      </c>
      <c r="M27" s="63"/>
      <c r="N27" s="127">
        <v>0</v>
      </c>
      <c r="O27" s="127">
        <v>-12.351452187411127</v>
      </c>
      <c r="P27" s="127">
        <v>-8.4545181373144036</v>
      </c>
      <c r="Q27" s="127">
        <v>-4.6104408065003488</v>
      </c>
      <c r="R27" s="128">
        <v>-7.3725337494747851</v>
      </c>
    </row>
    <row r="28" spans="1:18" x14ac:dyDescent="0.25">
      <c r="A28" s="233" t="s">
        <v>81</v>
      </c>
      <c r="B28" s="144">
        <v>876.58441007516808</v>
      </c>
      <c r="C28" s="144">
        <v>1297.4628623506856</v>
      </c>
      <c r="D28" s="144">
        <v>1352.6122527348234</v>
      </c>
      <c r="E28" s="144">
        <v>946.25089910245492</v>
      </c>
      <c r="F28" s="144">
        <v>956.51156418416508</v>
      </c>
      <c r="G28" s="144">
        <v>1178.500694133844</v>
      </c>
      <c r="H28" s="144">
        <v>878.50067112938132</v>
      </c>
      <c r="I28" s="144">
        <v>852.96502605456385</v>
      </c>
      <c r="J28" s="144">
        <v>834.18895989904922</v>
      </c>
      <c r="K28" s="144">
        <v>836.93555592017583</v>
      </c>
      <c r="L28" s="144">
        <v>831.46034503148326</v>
      </c>
      <c r="M28" s="63"/>
      <c r="N28" s="123">
        <v>4.4330489350610236</v>
      </c>
      <c r="O28" s="123">
        <v>-3.4056574755588875</v>
      </c>
      <c r="P28" s="123">
        <v>-0.84715333400101622</v>
      </c>
      <c r="Q28" s="123">
        <v>-0.51623017107174096</v>
      </c>
      <c r="R28" s="124">
        <v>-3.2758040424762935E-2</v>
      </c>
    </row>
    <row r="29" spans="1:18" x14ac:dyDescent="0.25">
      <c r="A29" s="214" t="s">
        <v>82</v>
      </c>
      <c r="B29" s="144">
        <v>14239.183071949072</v>
      </c>
      <c r="C29" s="144">
        <v>12680.569632926481</v>
      </c>
      <c r="D29" s="144">
        <v>10792.481330846325</v>
      </c>
      <c r="E29" s="144">
        <v>7435.2985010861148</v>
      </c>
      <c r="F29" s="144">
        <v>7022.9472811504811</v>
      </c>
      <c r="G29" s="144">
        <v>5960.6629756959073</v>
      </c>
      <c r="H29" s="144">
        <v>4699.7300887894389</v>
      </c>
      <c r="I29" s="144">
        <v>4598.8985616355521</v>
      </c>
      <c r="J29" s="144">
        <v>4432.6173215788986</v>
      </c>
      <c r="K29" s="144">
        <v>4354.9725115156152</v>
      </c>
      <c r="L29" s="144">
        <v>4281.5612313916208</v>
      </c>
      <c r="M29" s="63"/>
      <c r="N29" s="123">
        <v>-2.7334250703539453</v>
      </c>
      <c r="O29" s="123">
        <v>-4.205668681913366</v>
      </c>
      <c r="P29" s="123">
        <v>-3.937175735742704</v>
      </c>
      <c r="Q29" s="123">
        <v>-0.58343986084737898</v>
      </c>
      <c r="R29" s="124">
        <v>-0.34612470598013312</v>
      </c>
    </row>
    <row r="30" spans="1:18" x14ac:dyDescent="0.25">
      <c r="A30" s="233" t="s">
        <v>83</v>
      </c>
      <c r="B30" s="144">
        <v>10612.487087366162</v>
      </c>
      <c r="C30" s="144">
        <v>20753.242010325608</v>
      </c>
      <c r="D30" s="144">
        <v>20546.693618402718</v>
      </c>
      <c r="E30" s="144">
        <v>14365.36028591067</v>
      </c>
      <c r="F30" s="144">
        <v>14919.30872117326</v>
      </c>
      <c r="G30" s="144">
        <v>13449.581660877382</v>
      </c>
      <c r="H30" s="144">
        <v>13843.311191552539</v>
      </c>
      <c r="I30" s="144">
        <v>13969.77606873337</v>
      </c>
      <c r="J30" s="144">
        <v>13482.179627920175</v>
      </c>
      <c r="K30" s="144">
        <v>13409.229700023163</v>
      </c>
      <c r="L30" s="144">
        <v>13363.773548565257</v>
      </c>
      <c r="M30" s="63"/>
      <c r="N30" s="123">
        <v>6.8298151727234968</v>
      </c>
      <c r="O30" s="123">
        <v>-3.149765727543774</v>
      </c>
      <c r="P30" s="123">
        <v>-0.74574632792360207</v>
      </c>
      <c r="Q30" s="123">
        <v>-0.26398478213633947</v>
      </c>
      <c r="R30" s="124">
        <v>-8.8173168721339401E-2</v>
      </c>
    </row>
    <row r="31" spans="1:18" x14ac:dyDescent="0.25">
      <c r="A31" s="233" t="s">
        <v>84</v>
      </c>
      <c r="B31" s="144">
        <v>583.02868543848149</v>
      </c>
      <c r="C31" s="144">
        <v>243.55523869994477</v>
      </c>
      <c r="D31" s="144">
        <v>378.53754518751083</v>
      </c>
      <c r="E31" s="144">
        <v>500.43309741269638</v>
      </c>
      <c r="F31" s="144">
        <v>376.4793495356127</v>
      </c>
      <c r="G31" s="144">
        <v>287.39557561297477</v>
      </c>
      <c r="H31" s="144">
        <v>164.79804088655558</v>
      </c>
      <c r="I31" s="144">
        <v>117.48437844863422</v>
      </c>
      <c r="J31" s="144">
        <v>129.96594647872618</v>
      </c>
      <c r="K31" s="144">
        <v>127.41627555008495</v>
      </c>
      <c r="L31" s="144">
        <v>122.29818419816075</v>
      </c>
      <c r="M31" s="63"/>
      <c r="N31" s="123">
        <v>-4.2272619071599182</v>
      </c>
      <c r="O31" s="123">
        <v>-5.4505794355019788E-2</v>
      </c>
      <c r="P31" s="123">
        <v>-7.929375586148657</v>
      </c>
      <c r="Q31" s="123">
        <v>-2.346513607674916</v>
      </c>
      <c r="R31" s="124">
        <v>-0.60625750270124623</v>
      </c>
    </row>
    <row r="32" spans="1:18" x14ac:dyDescent="0.25">
      <c r="A32" s="233" t="s">
        <v>85</v>
      </c>
      <c r="B32" s="144">
        <v>0</v>
      </c>
      <c r="C32" s="144">
        <v>0</v>
      </c>
      <c r="D32" s="144">
        <v>0</v>
      </c>
      <c r="E32" s="144">
        <v>0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  <c r="L32" s="144">
        <v>0</v>
      </c>
      <c r="M32" s="63"/>
      <c r="N32" s="123">
        <v>0</v>
      </c>
      <c r="O32" s="123">
        <v>0</v>
      </c>
      <c r="P32" s="123">
        <v>0</v>
      </c>
      <c r="Q32" s="123">
        <v>0</v>
      </c>
      <c r="R32" s="124">
        <v>0</v>
      </c>
    </row>
    <row r="33" spans="1:18" x14ac:dyDescent="0.25">
      <c r="A33" s="233" t="s">
        <v>86</v>
      </c>
      <c r="B33" s="144">
        <v>0</v>
      </c>
      <c r="C33" s="144">
        <v>0</v>
      </c>
      <c r="D33" s="144">
        <v>0</v>
      </c>
      <c r="E33" s="144">
        <v>0</v>
      </c>
      <c r="F33" s="144">
        <v>0</v>
      </c>
      <c r="G33" s="144">
        <v>0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  <c r="M33" s="63"/>
      <c r="N33" s="123">
        <v>0</v>
      </c>
      <c r="O33" s="123">
        <v>0</v>
      </c>
      <c r="P33" s="123">
        <v>0</v>
      </c>
      <c r="Q33" s="123">
        <v>0</v>
      </c>
      <c r="R33" s="124">
        <v>0</v>
      </c>
    </row>
    <row r="34" spans="1:18" x14ac:dyDescent="0.25">
      <c r="A34" s="233" t="s">
        <v>87</v>
      </c>
      <c r="B34" s="144">
        <v>0</v>
      </c>
      <c r="C34" s="144">
        <v>0</v>
      </c>
      <c r="D34" s="144">
        <v>0</v>
      </c>
      <c r="E34" s="144">
        <v>0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63"/>
      <c r="N34" s="123">
        <v>0</v>
      </c>
      <c r="O34" s="123">
        <v>0</v>
      </c>
      <c r="P34" s="123">
        <v>0</v>
      </c>
      <c r="Q34" s="123">
        <v>0</v>
      </c>
      <c r="R34" s="124">
        <v>0</v>
      </c>
    </row>
    <row r="35" spans="1:18" x14ac:dyDescent="0.25">
      <c r="A35" s="234" t="s">
        <v>88</v>
      </c>
      <c r="B35" s="145">
        <v>0</v>
      </c>
      <c r="C35" s="145">
        <v>0</v>
      </c>
      <c r="D35" s="145">
        <v>0</v>
      </c>
      <c r="E35" s="145">
        <v>0</v>
      </c>
      <c r="F35" s="145">
        <v>0</v>
      </c>
      <c r="G35" s="145">
        <v>0</v>
      </c>
      <c r="H35" s="145">
        <v>0</v>
      </c>
      <c r="I35" s="145">
        <v>0</v>
      </c>
      <c r="J35" s="145">
        <v>0</v>
      </c>
      <c r="K35" s="145">
        <v>0</v>
      </c>
      <c r="L35" s="145">
        <v>0</v>
      </c>
      <c r="M35" s="63"/>
      <c r="N35" s="125">
        <v>0</v>
      </c>
      <c r="O35" s="125">
        <v>0</v>
      </c>
      <c r="P35" s="125">
        <v>0</v>
      </c>
      <c r="Q35" s="125">
        <v>0</v>
      </c>
      <c r="R35" s="126">
        <v>0</v>
      </c>
    </row>
    <row r="36" spans="1:18" x14ac:dyDescent="0.25">
      <c r="A36" s="23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63"/>
      <c r="N36" s="94"/>
      <c r="O36" s="94"/>
      <c r="P36" s="94"/>
      <c r="Q36" s="94"/>
      <c r="R36" s="95"/>
    </row>
    <row r="37" spans="1:18" ht="12.75" x14ac:dyDescent="0.25">
      <c r="A37" s="215" t="s">
        <v>90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3"/>
      <c r="N37" s="66"/>
      <c r="O37" s="66"/>
      <c r="P37" s="66"/>
      <c r="Q37" s="66"/>
      <c r="R37" s="67"/>
    </row>
    <row r="38" spans="1:18" x14ac:dyDescent="0.25">
      <c r="A38" s="23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63"/>
      <c r="N38" s="129"/>
      <c r="O38" s="129"/>
      <c r="P38" s="129"/>
      <c r="Q38" s="129"/>
      <c r="R38" s="130"/>
    </row>
    <row r="39" spans="1:18" ht="12.75" x14ac:dyDescent="0.25">
      <c r="A39" s="220" t="s">
        <v>40</v>
      </c>
      <c r="B39" s="33">
        <v>20215.132141407666</v>
      </c>
      <c r="C39" s="33">
        <v>26031.789584697424</v>
      </c>
      <c r="D39" s="33">
        <v>27037.287568057291</v>
      </c>
      <c r="E39" s="33">
        <v>23005.30058993222</v>
      </c>
      <c r="F39" s="33">
        <v>22592.217326379083</v>
      </c>
      <c r="G39" s="33">
        <v>21445.072222930154</v>
      </c>
      <c r="H39" s="33">
        <v>21169.454355984337</v>
      </c>
      <c r="I39" s="33">
        <v>21040.351243756351</v>
      </c>
      <c r="J39" s="33">
        <v>20638.635068016876</v>
      </c>
      <c r="K39" s="33">
        <v>20816.112710289002</v>
      </c>
      <c r="L39" s="33">
        <v>21090.374467298516</v>
      </c>
      <c r="M39" s="63"/>
      <c r="N39" s="54">
        <v>2.9505458380516103</v>
      </c>
      <c r="O39" s="54">
        <v>-1.7800805370261741</v>
      </c>
      <c r="P39" s="54">
        <v>-0.64835078189912076</v>
      </c>
      <c r="Q39" s="54">
        <v>-0.25362285654104699</v>
      </c>
      <c r="R39" s="62">
        <v>0.21675399268719087</v>
      </c>
    </row>
    <row r="40" spans="1:18" ht="12" x14ac:dyDescent="0.25">
      <c r="A40" s="236" t="s">
        <v>41</v>
      </c>
      <c r="B40" s="44">
        <v>15418.421189746903</v>
      </c>
      <c r="C40" s="44">
        <v>20603.215712621819</v>
      </c>
      <c r="D40" s="44">
        <v>21148.029880752481</v>
      </c>
      <c r="E40" s="44">
        <v>17084.459133690558</v>
      </c>
      <c r="F40" s="44">
        <v>17123.937585060856</v>
      </c>
      <c r="G40" s="44">
        <v>16207.943491905608</v>
      </c>
      <c r="H40" s="44">
        <v>16077.034463296954</v>
      </c>
      <c r="I40" s="44">
        <v>16042.548218512093</v>
      </c>
      <c r="J40" s="44">
        <v>15604.194546342449</v>
      </c>
      <c r="K40" s="44">
        <v>15616.091118678945</v>
      </c>
      <c r="L40" s="44">
        <v>15715.05263010881</v>
      </c>
      <c r="M40" s="63"/>
      <c r="N40" s="73">
        <v>3.2102906365958583</v>
      </c>
      <c r="O40" s="73">
        <v>-2.0885748282243322</v>
      </c>
      <c r="P40" s="73">
        <v>-0.62886949216944821</v>
      </c>
      <c r="Q40" s="73">
        <v>-0.29807550548740513</v>
      </c>
      <c r="R40" s="74">
        <v>7.0817663787248186E-2</v>
      </c>
    </row>
    <row r="41" spans="1:18" x14ac:dyDescent="0.25">
      <c r="A41" s="237" t="s">
        <v>42</v>
      </c>
      <c r="B41" s="43">
        <v>10778.509503513331</v>
      </c>
      <c r="C41" s="43">
        <v>15444.811686939167</v>
      </c>
      <c r="D41" s="43">
        <v>15476.380920803145</v>
      </c>
      <c r="E41" s="43">
        <v>11117.805593262241</v>
      </c>
      <c r="F41" s="43">
        <v>10952.347026504811</v>
      </c>
      <c r="G41" s="43">
        <v>9902.0725097794893</v>
      </c>
      <c r="H41" s="43">
        <v>9657.4869430883537</v>
      </c>
      <c r="I41" s="43">
        <v>9617.9606502234656</v>
      </c>
      <c r="J41" s="43">
        <v>9272.1544512388209</v>
      </c>
      <c r="K41" s="43">
        <v>9168.5577723854258</v>
      </c>
      <c r="L41" s="43">
        <v>9156.3971771440865</v>
      </c>
      <c r="M41" s="63"/>
      <c r="N41" s="71">
        <v>3.6838392697627897</v>
      </c>
      <c r="O41" s="71">
        <v>-3.3985203555651045</v>
      </c>
      <c r="P41" s="71">
        <v>-1.2503208183411774</v>
      </c>
      <c r="Q41" s="71">
        <v>-0.40634915692381313</v>
      </c>
      <c r="R41" s="72">
        <v>-0.12555095544586337</v>
      </c>
    </row>
    <row r="42" spans="1:18" x14ac:dyDescent="0.25">
      <c r="A42" s="235" t="s">
        <v>80</v>
      </c>
      <c r="B42" s="45">
        <v>0</v>
      </c>
      <c r="C42" s="45">
        <v>51.088906677560161</v>
      </c>
      <c r="D42" s="45">
        <v>164.61252542231674</v>
      </c>
      <c r="E42" s="45">
        <v>40.637937168565756</v>
      </c>
      <c r="F42" s="45">
        <v>43.708352300428714</v>
      </c>
      <c r="G42" s="45">
        <v>13.913364336722706</v>
      </c>
      <c r="H42" s="45">
        <v>18.068977822003355</v>
      </c>
      <c r="I42" s="45">
        <v>15.975674141966886</v>
      </c>
      <c r="J42" s="45">
        <v>11.270469381368788</v>
      </c>
      <c r="K42" s="45">
        <v>7.5503375363097378</v>
      </c>
      <c r="L42" s="45">
        <v>5.2401032929436067</v>
      </c>
      <c r="M42" s="63"/>
      <c r="N42" s="94">
        <v>0</v>
      </c>
      <c r="O42" s="94">
        <v>-12.418948362211413</v>
      </c>
      <c r="P42" s="94">
        <v>-8.4545181373144036</v>
      </c>
      <c r="Q42" s="94">
        <v>-4.6104408065003604</v>
      </c>
      <c r="R42" s="95">
        <v>-7.3725337494747745</v>
      </c>
    </row>
    <row r="43" spans="1:18" x14ac:dyDescent="0.25">
      <c r="A43" s="235" t="s">
        <v>81</v>
      </c>
      <c r="B43" s="45">
        <v>0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63"/>
      <c r="N43" s="94">
        <v>0</v>
      </c>
      <c r="O43" s="94">
        <v>0</v>
      </c>
      <c r="P43" s="94">
        <v>0</v>
      </c>
      <c r="Q43" s="94">
        <v>0</v>
      </c>
      <c r="R43" s="95">
        <v>0</v>
      </c>
    </row>
    <row r="44" spans="1:18" x14ac:dyDescent="0.25">
      <c r="A44" s="235" t="s">
        <v>91</v>
      </c>
      <c r="B44" s="45">
        <v>4192.2087138757925</v>
      </c>
      <c r="C44" s="45">
        <v>3690.5436419694611</v>
      </c>
      <c r="D44" s="45">
        <v>3134.1622574733528</v>
      </c>
      <c r="E44" s="45">
        <v>2070.5690990147546</v>
      </c>
      <c r="F44" s="45">
        <v>1997.4036743255053</v>
      </c>
      <c r="G44" s="45">
        <v>1674.7174810234792</v>
      </c>
      <c r="H44" s="45">
        <v>1278.5933269435952</v>
      </c>
      <c r="I44" s="45">
        <v>1279.1688576699069</v>
      </c>
      <c r="J44" s="45">
        <v>1240.3153251482204</v>
      </c>
      <c r="K44" s="45">
        <v>1224.6265384962649</v>
      </c>
      <c r="L44" s="45">
        <v>1209.1147540545126</v>
      </c>
      <c r="M44" s="63"/>
      <c r="N44" s="94">
        <v>-2.866763892866353</v>
      </c>
      <c r="O44" s="94">
        <v>-4.405163046324267</v>
      </c>
      <c r="P44" s="94">
        <v>-4.3628426663961157</v>
      </c>
      <c r="Q44" s="94">
        <v>-0.30348722902461267</v>
      </c>
      <c r="R44" s="95">
        <v>-0.25444731395175557</v>
      </c>
    </row>
    <row r="45" spans="1:18" x14ac:dyDescent="0.25">
      <c r="A45" s="235" t="s">
        <v>92</v>
      </c>
      <c r="B45" s="45">
        <v>3284.3331580364579</v>
      </c>
      <c r="C45" s="45">
        <v>7531.7746059567698</v>
      </c>
      <c r="D45" s="45">
        <v>7413.1288384502122</v>
      </c>
      <c r="E45" s="45">
        <v>4638.1034625242855</v>
      </c>
      <c r="F45" s="45">
        <v>4888.3236795311477</v>
      </c>
      <c r="G45" s="45">
        <v>4205.5261335991318</v>
      </c>
      <c r="H45" s="45">
        <v>4476.385131713263</v>
      </c>
      <c r="I45" s="45">
        <v>4621.7154696661901</v>
      </c>
      <c r="J45" s="45">
        <v>4404.6982451670883</v>
      </c>
      <c r="K45" s="45">
        <v>4370.2752811612172</v>
      </c>
      <c r="L45" s="45">
        <v>4400.696985202665</v>
      </c>
      <c r="M45" s="63"/>
      <c r="N45" s="94">
        <v>8.4814382184317481</v>
      </c>
      <c r="O45" s="94">
        <v>-4.0785266959537765</v>
      </c>
      <c r="P45" s="94">
        <v>-0.8764724720017103</v>
      </c>
      <c r="Q45" s="94">
        <v>-0.1613105168125295</v>
      </c>
      <c r="R45" s="95">
        <v>-9.0877883828333061E-3</v>
      </c>
    </row>
    <row r="46" spans="1:18" x14ac:dyDescent="0.25">
      <c r="A46" s="235" t="s">
        <v>93</v>
      </c>
      <c r="B46" s="45">
        <v>0.53767511052020012</v>
      </c>
      <c r="C46" s="45">
        <v>16.457032028717862</v>
      </c>
      <c r="D46" s="45">
        <v>37.251903710805095</v>
      </c>
      <c r="E46" s="45">
        <v>138.1525327823839</v>
      </c>
      <c r="F46" s="45">
        <v>154.00112182741802</v>
      </c>
      <c r="G46" s="45">
        <v>177.80741047287603</v>
      </c>
      <c r="H46" s="45">
        <v>155.90939663060698</v>
      </c>
      <c r="I46" s="45">
        <v>141.82275920689594</v>
      </c>
      <c r="J46" s="45">
        <v>193.49117699956554</v>
      </c>
      <c r="K46" s="45">
        <v>248.44800744280019</v>
      </c>
      <c r="L46" s="45">
        <v>305.22093006938695</v>
      </c>
      <c r="M46" s="63"/>
      <c r="N46" s="94">
        <v>52.778715333715922</v>
      </c>
      <c r="O46" s="94">
        <v>15.249099650279319</v>
      </c>
      <c r="P46" s="94">
        <v>0.12322746988107092</v>
      </c>
      <c r="Q46" s="94">
        <v>2.1830561236922952</v>
      </c>
      <c r="R46" s="95">
        <v>4.6635146588166032</v>
      </c>
    </row>
    <row r="47" spans="1:18" x14ac:dyDescent="0.25">
      <c r="A47" s="235" t="s">
        <v>84</v>
      </c>
      <c r="B47" s="45">
        <v>283.32977857812608</v>
      </c>
      <c r="C47" s="45">
        <v>266.81970383505904</v>
      </c>
      <c r="D47" s="45">
        <v>307.42746163953348</v>
      </c>
      <c r="E47" s="45">
        <v>541.01747020523703</v>
      </c>
      <c r="F47" s="45">
        <v>462.65972610164152</v>
      </c>
      <c r="G47" s="45">
        <v>401.38903411311685</v>
      </c>
      <c r="H47" s="45">
        <v>255.96298556477348</v>
      </c>
      <c r="I47" s="45">
        <v>205.66214600385899</v>
      </c>
      <c r="J47" s="45">
        <v>267.37710546719705</v>
      </c>
      <c r="K47" s="45">
        <v>298.06411436544408</v>
      </c>
      <c r="L47" s="45">
        <v>316.96910457686988</v>
      </c>
      <c r="M47" s="63"/>
      <c r="N47" s="94">
        <v>0.81961709750399958</v>
      </c>
      <c r="O47" s="94">
        <v>4.172216226480252</v>
      </c>
      <c r="P47" s="94">
        <v>-5.7477889451911786</v>
      </c>
      <c r="Q47" s="94">
        <v>0.43722500724341362</v>
      </c>
      <c r="R47" s="95">
        <v>1.7159996305365688</v>
      </c>
    </row>
    <row r="48" spans="1:18" x14ac:dyDescent="0.25">
      <c r="A48" s="235" t="s">
        <v>86</v>
      </c>
      <c r="B48" s="45">
        <v>0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63"/>
      <c r="N48" s="94">
        <v>0</v>
      </c>
      <c r="O48" s="94">
        <v>0</v>
      </c>
      <c r="P48" s="94">
        <v>0</v>
      </c>
      <c r="Q48" s="94">
        <v>0</v>
      </c>
      <c r="R48" s="95">
        <v>0</v>
      </c>
    </row>
    <row r="49" spans="1:18" x14ac:dyDescent="0.25">
      <c r="A49" s="235" t="s">
        <v>87</v>
      </c>
      <c r="B49" s="45">
        <v>903.01669088114397</v>
      </c>
      <c r="C49" s="45">
        <v>1182.88694712492</v>
      </c>
      <c r="D49" s="45">
        <v>988.09630809591386</v>
      </c>
      <c r="E49" s="45">
        <v>723.82922144500139</v>
      </c>
      <c r="F49" s="45">
        <v>687.5711454495173</v>
      </c>
      <c r="G49" s="45">
        <v>1088.6813946773448</v>
      </c>
      <c r="H49" s="45">
        <v>1154.9100422353938</v>
      </c>
      <c r="I49" s="45">
        <v>1204.8766648298836</v>
      </c>
      <c r="J49" s="45">
        <v>968.1629427358879</v>
      </c>
      <c r="K49" s="45">
        <v>858.06506302233561</v>
      </c>
      <c r="L49" s="45">
        <v>797.11137792351212</v>
      </c>
      <c r="M49" s="63"/>
      <c r="N49" s="94">
        <v>0.90445705379689212</v>
      </c>
      <c r="O49" s="94">
        <v>-3.561191369958594</v>
      </c>
      <c r="P49" s="94">
        <v>5.3229588967480979</v>
      </c>
      <c r="Q49" s="94">
        <v>-1.7483098854417123</v>
      </c>
      <c r="R49" s="95">
        <v>-1.9252848876351258</v>
      </c>
    </row>
    <row r="50" spans="1:18" x14ac:dyDescent="0.25">
      <c r="A50" s="235" t="s">
        <v>94</v>
      </c>
      <c r="B50" s="45">
        <v>1905.6778182431822</v>
      </c>
      <c r="C50" s="45">
        <v>2275.2238494634807</v>
      </c>
      <c r="D50" s="45">
        <v>2786.2449369832161</v>
      </c>
      <c r="E50" s="45">
        <v>2239.6238763343094</v>
      </c>
      <c r="F50" s="45">
        <v>1949.1980107507538</v>
      </c>
      <c r="G50" s="45">
        <v>1509.23815826393</v>
      </c>
      <c r="H50" s="45">
        <v>1466.1510543355275</v>
      </c>
      <c r="I50" s="45">
        <v>1347.7547806307118</v>
      </c>
      <c r="J50" s="45">
        <v>1357.5616955858738</v>
      </c>
      <c r="K50" s="45">
        <v>1287.5244785148279</v>
      </c>
      <c r="L50" s="45">
        <v>1202.1706620265472</v>
      </c>
      <c r="M50" s="63"/>
      <c r="N50" s="94">
        <v>3.8716382574311536</v>
      </c>
      <c r="O50" s="94">
        <v>-3.5096977694416553</v>
      </c>
      <c r="P50" s="94">
        <v>-2.8076068624173556</v>
      </c>
      <c r="Q50" s="94">
        <v>-0.76655106473851875</v>
      </c>
      <c r="R50" s="95">
        <v>-1.2082553795496054</v>
      </c>
    </row>
    <row r="51" spans="1:18" x14ac:dyDescent="0.25">
      <c r="A51" s="235" t="s">
        <v>95</v>
      </c>
      <c r="B51" s="45">
        <v>110.58709850037995</v>
      </c>
      <c r="C51" s="45">
        <v>274.10774388344919</v>
      </c>
      <c r="D51" s="45">
        <v>491.69028299703808</v>
      </c>
      <c r="E51" s="45">
        <v>623.02136607963621</v>
      </c>
      <c r="F51" s="45">
        <v>664.3299609474268</v>
      </c>
      <c r="G51" s="45">
        <v>738.76328318201377</v>
      </c>
      <c r="H51" s="45">
        <v>761.17144024764991</v>
      </c>
      <c r="I51" s="45">
        <v>708.65138656692204</v>
      </c>
      <c r="J51" s="45">
        <v>741.02794981640238</v>
      </c>
      <c r="K51" s="45">
        <v>786.46022712600518</v>
      </c>
      <c r="L51" s="45">
        <v>831.91686521371378</v>
      </c>
      <c r="M51" s="63"/>
      <c r="N51" s="94">
        <v>16.091043843610908</v>
      </c>
      <c r="O51" s="94">
        <v>3.0550364809351027</v>
      </c>
      <c r="P51" s="94">
        <v>1.3700975797196646</v>
      </c>
      <c r="Q51" s="94">
        <v>-0.26784337486505105</v>
      </c>
      <c r="R51" s="95">
        <v>1.1636601608433716</v>
      </c>
    </row>
    <row r="52" spans="1:18" x14ac:dyDescent="0.25">
      <c r="A52" s="235" t="s">
        <v>96</v>
      </c>
      <c r="B52" s="45">
        <v>98.818570287727553</v>
      </c>
      <c r="C52" s="45">
        <v>155.90925599974878</v>
      </c>
      <c r="D52" s="45">
        <v>153.76640603075663</v>
      </c>
      <c r="E52" s="45">
        <v>102.85062770806735</v>
      </c>
      <c r="F52" s="45">
        <v>105.15135527097232</v>
      </c>
      <c r="G52" s="45">
        <v>92.036250110874334</v>
      </c>
      <c r="H52" s="45">
        <v>90.334587595539801</v>
      </c>
      <c r="I52" s="45">
        <v>92.332911507130916</v>
      </c>
      <c r="J52" s="45">
        <v>88.249540937218285</v>
      </c>
      <c r="K52" s="45">
        <v>87.543724720220212</v>
      </c>
      <c r="L52" s="45">
        <v>87.956394783936389</v>
      </c>
      <c r="M52" s="63"/>
      <c r="N52" s="94">
        <v>4.5206952147109902</v>
      </c>
      <c r="O52" s="94">
        <v>-3.7290314602746233</v>
      </c>
      <c r="P52" s="94">
        <v>-1.5073280875827932</v>
      </c>
      <c r="Q52" s="94">
        <v>-0.23324678577101299</v>
      </c>
      <c r="R52" s="95">
        <v>-3.3267626133326456E-2</v>
      </c>
    </row>
    <row r="53" spans="1:18" x14ac:dyDescent="0.25">
      <c r="A53" s="237" t="s">
        <v>43</v>
      </c>
      <c r="B53" s="43">
        <v>615.26074942237267</v>
      </c>
      <c r="C53" s="43">
        <v>876.24536003869082</v>
      </c>
      <c r="D53" s="43">
        <v>1166.9541762097183</v>
      </c>
      <c r="E53" s="43">
        <v>1201.5336677209807</v>
      </c>
      <c r="F53" s="43">
        <v>1266.5586855306333</v>
      </c>
      <c r="G53" s="43">
        <v>1252.7215731924603</v>
      </c>
      <c r="H53" s="43">
        <v>1227.4362237758962</v>
      </c>
      <c r="I53" s="43">
        <v>1154.5937829922029</v>
      </c>
      <c r="J53" s="43">
        <v>1105.5492344712156</v>
      </c>
      <c r="K53" s="43">
        <v>1093.822091282482</v>
      </c>
      <c r="L53" s="43">
        <v>1088.6638884440699</v>
      </c>
      <c r="M53" s="63"/>
      <c r="N53" s="71">
        <v>6.6103721197126042</v>
      </c>
      <c r="O53" s="71">
        <v>0.82242790875544092</v>
      </c>
      <c r="P53" s="71">
        <v>-0.31326732094050236</v>
      </c>
      <c r="Q53" s="71">
        <v>-1.0404036357726021</v>
      </c>
      <c r="R53" s="72">
        <v>-0.15379264099708578</v>
      </c>
    </row>
    <row r="54" spans="1:18" x14ac:dyDescent="0.25">
      <c r="A54" s="235" t="s">
        <v>83</v>
      </c>
      <c r="B54" s="45">
        <v>1.3582938268051914</v>
      </c>
      <c r="C54" s="45">
        <v>3.0631134426473925</v>
      </c>
      <c r="D54" s="45">
        <v>8.2589050199334189</v>
      </c>
      <c r="E54" s="45">
        <v>66.555249801807719</v>
      </c>
      <c r="F54" s="45">
        <v>71.169714408056763</v>
      </c>
      <c r="G54" s="45">
        <v>39.431912767084739</v>
      </c>
      <c r="H54" s="45">
        <v>42.336271095427563</v>
      </c>
      <c r="I54" s="45">
        <v>40.770163970723381</v>
      </c>
      <c r="J54" s="45">
        <v>44.068039611858332</v>
      </c>
      <c r="K54" s="45">
        <v>53.281234382997106</v>
      </c>
      <c r="L54" s="45">
        <v>59.052550187072484</v>
      </c>
      <c r="M54" s="63"/>
      <c r="N54" s="94">
        <v>19.782362480763172</v>
      </c>
      <c r="O54" s="94">
        <v>24.033007708467924</v>
      </c>
      <c r="P54" s="94">
        <v>-5.0616372119675512</v>
      </c>
      <c r="Q54" s="94">
        <v>0.40171073343449049</v>
      </c>
      <c r="R54" s="95">
        <v>2.9701849081115173</v>
      </c>
    </row>
    <row r="55" spans="1:18" x14ac:dyDescent="0.25">
      <c r="A55" s="235" t="s">
        <v>88</v>
      </c>
      <c r="B55" s="45">
        <v>613.90245559556752</v>
      </c>
      <c r="C55" s="45">
        <v>873.18224659604346</v>
      </c>
      <c r="D55" s="45">
        <v>1158.695271189785</v>
      </c>
      <c r="E55" s="45">
        <v>1134.9784179191729</v>
      </c>
      <c r="F55" s="45">
        <v>1195.3889711225765</v>
      </c>
      <c r="G55" s="45">
        <v>1213.2896604253756</v>
      </c>
      <c r="H55" s="45">
        <v>1185.0999526804687</v>
      </c>
      <c r="I55" s="45">
        <v>1113.8236190214795</v>
      </c>
      <c r="J55" s="45">
        <v>1061.4811948593574</v>
      </c>
      <c r="K55" s="45">
        <v>1040.5408568994849</v>
      </c>
      <c r="L55" s="45">
        <v>1029.6113382569974</v>
      </c>
      <c r="M55" s="63"/>
      <c r="N55" s="94">
        <v>6.5582271590031826</v>
      </c>
      <c r="O55" s="94">
        <v>0.31225676281361192</v>
      </c>
      <c r="P55" s="94">
        <v>-8.6407766810547848E-2</v>
      </c>
      <c r="Q55" s="94">
        <v>-1.0955727345296817</v>
      </c>
      <c r="R55" s="95">
        <v>-0.30437480621104962</v>
      </c>
    </row>
    <row r="56" spans="1:18" x14ac:dyDescent="0.25">
      <c r="A56" s="237" t="s">
        <v>44</v>
      </c>
      <c r="B56" s="43">
        <v>1909.3297924816175</v>
      </c>
      <c r="C56" s="43">
        <v>1999.1668872932869</v>
      </c>
      <c r="D56" s="43">
        <v>2086.7528785273839</v>
      </c>
      <c r="E56" s="43">
        <v>2245.2996774170942</v>
      </c>
      <c r="F56" s="43">
        <v>2255.7120991165584</v>
      </c>
      <c r="G56" s="43">
        <v>2289.3950934241093</v>
      </c>
      <c r="H56" s="43">
        <v>2348.9983043032626</v>
      </c>
      <c r="I56" s="43">
        <v>2335.5272972270168</v>
      </c>
      <c r="J56" s="43">
        <v>2249.5142096620948</v>
      </c>
      <c r="K56" s="43">
        <v>2268.6198606715266</v>
      </c>
      <c r="L56" s="43">
        <v>2307.9365632712761</v>
      </c>
      <c r="M56" s="63"/>
      <c r="N56" s="71">
        <v>0.89252874232770285</v>
      </c>
      <c r="O56" s="71">
        <v>0.78160368489150756</v>
      </c>
      <c r="P56" s="71">
        <v>0.40605491750698164</v>
      </c>
      <c r="Q56" s="71">
        <v>-0.43181197656423365</v>
      </c>
      <c r="R56" s="72">
        <v>0.25672474099827092</v>
      </c>
    </row>
    <row r="57" spans="1:18" x14ac:dyDescent="0.25">
      <c r="A57" s="235" t="s">
        <v>80</v>
      </c>
      <c r="B57" s="45">
        <v>0</v>
      </c>
      <c r="C57" s="45">
        <v>0</v>
      </c>
      <c r="D57" s="45">
        <v>0</v>
      </c>
      <c r="E57" s="45">
        <v>0</v>
      </c>
      <c r="F57" s="45">
        <v>0</v>
      </c>
      <c r="G57" s="45">
        <v>0</v>
      </c>
      <c r="H57" s="45">
        <v>0</v>
      </c>
      <c r="I57" s="45">
        <v>0</v>
      </c>
      <c r="J57" s="45">
        <v>0</v>
      </c>
      <c r="K57" s="45">
        <v>0</v>
      </c>
      <c r="L57" s="45">
        <v>0</v>
      </c>
      <c r="M57" s="63"/>
      <c r="N57" s="94">
        <v>0</v>
      </c>
      <c r="O57" s="94">
        <v>0</v>
      </c>
      <c r="P57" s="94">
        <v>0</v>
      </c>
      <c r="Q57" s="94">
        <v>0</v>
      </c>
      <c r="R57" s="95">
        <v>0</v>
      </c>
    </row>
    <row r="58" spans="1:18" x14ac:dyDescent="0.25">
      <c r="A58" s="235" t="s">
        <v>81</v>
      </c>
      <c r="B58" s="45">
        <v>52.65475685013039</v>
      </c>
      <c r="C58" s="45">
        <v>68.39194186455731</v>
      </c>
      <c r="D58" s="45">
        <v>67.453801215062157</v>
      </c>
      <c r="E58" s="45">
        <v>56.209800588542642</v>
      </c>
      <c r="F58" s="45">
        <v>41.846052925086475</v>
      </c>
      <c r="G58" s="45">
        <v>36.085477965495905</v>
      </c>
      <c r="H58" s="45">
        <v>43.503554341988732</v>
      </c>
      <c r="I58" s="45">
        <v>39.524472939297816</v>
      </c>
      <c r="J58" s="45">
        <v>37.657038079502051</v>
      </c>
      <c r="K58" s="45">
        <v>37.188776263475695</v>
      </c>
      <c r="L58" s="45">
        <v>37.11565044604616</v>
      </c>
      <c r="M58" s="63"/>
      <c r="N58" s="94">
        <v>2.5077926350015822</v>
      </c>
      <c r="O58" s="94">
        <v>-4.6622699928183797</v>
      </c>
      <c r="P58" s="94">
        <v>0.38920711226602123</v>
      </c>
      <c r="Q58" s="94">
        <v>-1.4328631162992433</v>
      </c>
      <c r="R58" s="95">
        <v>-0.1447066547016207</v>
      </c>
    </row>
    <row r="59" spans="1:18" x14ac:dyDescent="0.25">
      <c r="A59" s="235" t="s">
        <v>91</v>
      </c>
      <c r="B59" s="45">
        <v>402.38581084130891</v>
      </c>
      <c r="C59" s="45">
        <v>406.24567417122404</v>
      </c>
      <c r="D59" s="45">
        <v>355.03084744974598</v>
      </c>
      <c r="E59" s="45">
        <v>339.37923217808668</v>
      </c>
      <c r="F59" s="45">
        <v>284.08082294024513</v>
      </c>
      <c r="G59" s="45">
        <v>266.23304851395301</v>
      </c>
      <c r="H59" s="45">
        <v>255.48939716568228</v>
      </c>
      <c r="I59" s="45">
        <v>224.93889361385047</v>
      </c>
      <c r="J59" s="45">
        <v>212.32072521742384</v>
      </c>
      <c r="K59" s="45">
        <v>205.50599642179503</v>
      </c>
      <c r="L59" s="45">
        <v>199.88460410496384</v>
      </c>
      <c r="M59" s="63"/>
      <c r="N59" s="94">
        <v>-1.2442610248026398</v>
      </c>
      <c r="O59" s="94">
        <v>-2.2047901751975352</v>
      </c>
      <c r="P59" s="94">
        <v>-1.0551723344311092</v>
      </c>
      <c r="Q59" s="94">
        <v>-1.833806579014674</v>
      </c>
      <c r="R59" s="95">
        <v>-0.60175978634975369</v>
      </c>
    </row>
    <row r="60" spans="1:18" x14ac:dyDescent="0.25">
      <c r="A60" s="235" t="s">
        <v>83</v>
      </c>
      <c r="B60" s="45">
        <v>582.41385449006384</v>
      </c>
      <c r="C60" s="45">
        <v>590.59274206238194</v>
      </c>
      <c r="D60" s="45">
        <v>596.65326288510096</v>
      </c>
      <c r="E60" s="45">
        <v>609.70655247206412</v>
      </c>
      <c r="F60" s="45">
        <v>604.15617986586358</v>
      </c>
      <c r="G60" s="45">
        <v>586.10671862788251</v>
      </c>
      <c r="H60" s="45">
        <v>576.7315796118969</v>
      </c>
      <c r="I60" s="45">
        <v>531.90823111319708</v>
      </c>
      <c r="J60" s="45">
        <v>525.31831221536163</v>
      </c>
      <c r="K60" s="45">
        <v>530.73722522558887</v>
      </c>
      <c r="L60" s="45">
        <v>541.61192194921932</v>
      </c>
      <c r="M60" s="63"/>
      <c r="N60" s="94">
        <v>0.24184056627052364</v>
      </c>
      <c r="O60" s="94">
        <v>0.12504406468554219</v>
      </c>
      <c r="P60" s="94">
        <v>-0.4634804207514498</v>
      </c>
      <c r="Q60" s="94">
        <v>-0.92938002212019644</v>
      </c>
      <c r="R60" s="95">
        <v>0.30592044418458197</v>
      </c>
    </row>
    <row r="61" spans="1:18" x14ac:dyDescent="0.25">
      <c r="A61" s="235" t="s">
        <v>84</v>
      </c>
      <c r="B61" s="45">
        <v>20.386708450453863</v>
      </c>
      <c r="C61" s="45">
        <v>22.040568291199033</v>
      </c>
      <c r="D61" s="45">
        <v>23.636841193370948</v>
      </c>
      <c r="E61" s="45">
        <v>24.474532795241231</v>
      </c>
      <c r="F61" s="45">
        <v>24.530147701264504</v>
      </c>
      <c r="G61" s="45">
        <v>24.83724184764845</v>
      </c>
      <c r="H61" s="45">
        <v>23.975825154415247</v>
      </c>
      <c r="I61" s="45">
        <v>22.469841409762921</v>
      </c>
      <c r="J61" s="45">
        <v>21.171795606476579</v>
      </c>
      <c r="K61" s="45">
        <v>20.613303883853408</v>
      </c>
      <c r="L61" s="45">
        <v>20.437804409469365</v>
      </c>
      <c r="M61" s="63"/>
      <c r="N61" s="94">
        <v>1.4902290192079448</v>
      </c>
      <c r="O61" s="94">
        <v>0.37165209153335876</v>
      </c>
      <c r="P61" s="94">
        <v>-0.22830740169067498</v>
      </c>
      <c r="Q61" s="94">
        <v>-1.2360586305498855</v>
      </c>
      <c r="R61" s="95">
        <v>-0.35221383470906975</v>
      </c>
    </row>
    <row r="62" spans="1:18" x14ac:dyDescent="0.25">
      <c r="A62" s="235" t="s">
        <v>85</v>
      </c>
      <c r="B62" s="45">
        <v>0</v>
      </c>
      <c r="C62" s="45">
        <v>1.7674597869506923</v>
      </c>
      <c r="D62" s="45">
        <v>3.3438442833391453</v>
      </c>
      <c r="E62" s="45">
        <v>11.512389274608251</v>
      </c>
      <c r="F62" s="45">
        <v>18.534005554850687</v>
      </c>
      <c r="G62" s="45">
        <v>36.88340211992098</v>
      </c>
      <c r="H62" s="45">
        <v>66.508599249067473</v>
      </c>
      <c r="I62" s="45">
        <v>118.66777470957307</v>
      </c>
      <c r="J62" s="45">
        <v>177.38811097613851</v>
      </c>
      <c r="K62" s="45">
        <v>239.53409627197013</v>
      </c>
      <c r="L62" s="45">
        <v>302.28196873614348</v>
      </c>
      <c r="M62" s="63"/>
      <c r="N62" s="94">
        <v>0</v>
      </c>
      <c r="O62" s="94">
        <v>18.678575378333395</v>
      </c>
      <c r="P62" s="94">
        <v>13.629436044615639</v>
      </c>
      <c r="Q62" s="94">
        <v>10.307405740148234</v>
      </c>
      <c r="R62" s="95">
        <v>5.4748152438942821</v>
      </c>
    </row>
    <row r="63" spans="1:18" x14ac:dyDescent="0.25">
      <c r="A63" s="235" t="s">
        <v>87</v>
      </c>
      <c r="B63" s="45">
        <v>95.220012370942385</v>
      </c>
      <c r="C63" s="45">
        <v>101.50712404457741</v>
      </c>
      <c r="D63" s="45">
        <v>99.301582020053843</v>
      </c>
      <c r="E63" s="45">
        <v>93.479032022695165</v>
      </c>
      <c r="F63" s="45">
        <v>88.950322427609862</v>
      </c>
      <c r="G63" s="45">
        <v>91.199405439208263</v>
      </c>
      <c r="H63" s="45">
        <v>106.358555156854</v>
      </c>
      <c r="I63" s="45">
        <v>102.26675961083063</v>
      </c>
      <c r="J63" s="45">
        <v>95.991612761976668</v>
      </c>
      <c r="K63" s="45">
        <v>94.403896972621695</v>
      </c>
      <c r="L63" s="45">
        <v>94.256555304460093</v>
      </c>
      <c r="M63" s="63"/>
      <c r="N63" s="94">
        <v>0.4205957210854816</v>
      </c>
      <c r="O63" s="94">
        <v>-1.0947976255494485</v>
      </c>
      <c r="P63" s="94">
        <v>1.8034486516600223</v>
      </c>
      <c r="Q63" s="94">
        <v>-1.0203107629684016</v>
      </c>
      <c r="R63" s="95">
        <v>-0.18223818796516689</v>
      </c>
    </row>
    <row r="64" spans="1:18" x14ac:dyDescent="0.25">
      <c r="A64" s="235" t="s">
        <v>88</v>
      </c>
      <c r="B64" s="45">
        <v>756.26864947871809</v>
      </c>
      <c r="C64" s="45">
        <v>808.6213770723964</v>
      </c>
      <c r="D64" s="45">
        <v>941.33269948071063</v>
      </c>
      <c r="E64" s="45">
        <v>1110.538138085856</v>
      </c>
      <c r="F64" s="45">
        <v>1193.6145677016382</v>
      </c>
      <c r="G64" s="45">
        <v>1248.0497989100004</v>
      </c>
      <c r="H64" s="45">
        <v>1276.4307936233577</v>
      </c>
      <c r="I64" s="45">
        <v>1295.7513238305046</v>
      </c>
      <c r="J64" s="45">
        <v>1179.6666148052157</v>
      </c>
      <c r="K64" s="45">
        <v>1140.6365656322218</v>
      </c>
      <c r="L64" s="45">
        <v>1112.3480583209737</v>
      </c>
      <c r="M64" s="63"/>
      <c r="N64" s="94">
        <v>2.2131340473627859</v>
      </c>
      <c r="O64" s="94">
        <v>2.4028624421277733</v>
      </c>
      <c r="P64" s="94">
        <v>0.67307086169068331</v>
      </c>
      <c r="Q64" s="94">
        <v>-0.78525932049233749</v>
      </c>
      <c r="R64" s="95">
        <v>-0.5858642805407599</v>
      </c>
    </row>
    <row r="65" spans="1:18" x14ac:dyDescent="0.25">
      <c r="A65" s="237" t="s">
        <v>45</v>
      </c>
      <c r="B65" s="43">
        <v>2115.3211443295813</v>
      </c>
      <c r="C65" s="43">
        <v>2282.9917783506744</v>
      </c>
      <c r="D65" s="43">
        <v>2417.9419052122366</v>
      </c>
      <c r="E65" s="43">
        <v>2519.8201952902423</v>
      </c>
      <c r="F65" s="43">
        <v>2649.3197739088523</v>
      </c>
      <c r="G65" s="43">
        <v>2763.7543155095473</v>
      </c>
      <c r="H65" s="43">
        <v>2843.1129921294414</v>
      </c>
      <c r="I65" s="43">
        <v>2934.4664880694068</v>
      </c>
      <c r="J65" s="43">
        <v>2976.9766509703177</v>
      </c>
      <c r="K65" s="43">
        <v>3085.0913943395126</v>
      </c>
      <c r="L65" s="43">
        <v>3162.0550012493768</v>
      </c>
      <c r="M65" s="63"/>
      <c r="N65" s="71">
        <v>1.3460800055368427</v>
      </c>
      <c r="O65" s="71">
        <v>0.91805038745611522</v>
      </c>
      <c r="P65" s="71">
        <v>0.70846439751739432</v>
      </c>
      <c r="Q65" s="71">
        <v>0.46114665363943264</v>
      </c>
      <c r="R65" s="72">
        <v>0.60496148746853606</v>
      </c>
    </row>
    <row r="66" spans="1:18" x14ac:dyDescent="0.25">
      <c r="A66" s="235" t="s">
        <v>81</v>
      </c>
      <c r="B66" s="45">
        <v>279.1496637427191</v>
      </c>
      <c r="C66" s="45">
        <v>422.7232414936467</v>
      </c>
      <c r="D66" s="45">
        <v>444.5365098685923</v>
      </c>
      <c r="E66" s="45">
        <v>301.9647547691435</v>
      </c>
      <c r="F66" s="45">
        <v>320.21236574707751</v>
      </c>
      <c r="G66" s="45">
        <v>410.00018759159479</v>
      </c>
      <c r="H66" s="45">
        <v>289.02620870674974</v>
      </c>
      <c r="I66" s="45">
        <v>283.33954677527856</v>
      </c>
      <c r="J66" s="45">
        <v>278.0998717205718</v>
      </c>
      <c r="K66" s="45">
        <v>279.6077740902266</v>
      </c>
      <c r="L66" s="45">
        <v>277.60842502027987</v>
      </c>
      <c r="M66" s="63"/>
      <c r="N66" s="94">
        <v>4.7627843988174323</v>
      </c>
      <c r="O66" s="94">
        <v>-3.2272536180351974</v>
      </c>
      <c r="P66" s="94">
        <v>-1.0194386078911433</v>
      </c>
      <c r="Q66" s="94">
        <v>-0.38462911598083904</v>
      </c>
      <c r="R66" s="95">
        <v>-1.7685658904398327E-2</v>
      </c>
    </row>
    <row r="67" spans="1:18" x14ac:dyDescent="0.25">
      <c r="A67" s="235" t="s">
        <v>83</v>
      </c>
      <c r="B67" s="45">
        <v>713.54134120712877</v>
      </c>
      <c r="C67" s="45">
        <v>722.6872146789932</v>
      </c>
      <c r="D67" s="45">
        <v>728.9390208621578</v>
      </c>
      <c r="E67" s="45">
        <v>722.74798404687817</v>
      </c>
      <c r="F67" s="45">
        <v>722.511177677398</v>
      </c>
      <c r="G67" s="45">
        <v>831.70333119998054</v>
      </c>
      <c r="H67" s="45">
        <v>812.21103453237936</v>
      </c>
      <c r="I67" s="45">
        <v>843.08865711317401</v>
      </c>
      <c r="J67" s="45">
        <v>875.84293800064768</v>
      </c>
      <c r="K67" s="45">
        <v>917.62678562483347</v>
      </c>
      <c r="L67" s="45">
        <v>945.7583611252436</v>
      </c>
      <c r="M67" s="63"/>
      <c r="N67" s="94">
        <v>0.21372510915866894</v>
      </c>
      <c r="O67" s="94">
        <v>-8.8532688248965652E-2</v>
      </c>
      <c r="P67" s="94">
        <v>1.1771475906612094</v>
      </c>
      <c r="Q67" s="94">
        <v>0.75711754186262858</v>
      </c>
      <c r="R67" s="95">
        <v>0.77095994791172018</v>
      </c>
    </row>
    <row r="68" spans="1:18" x14ac:dyDescent="0.25">
      <c r="A68" s="235" t="s">
        <v>84</v>
      </c>
      <c r="B68" s="45">
        <v>0</v>
      </c>
      <c r="C68" s="45">
        <v>0</v>
      </c>
      <c r="D68" s="45">
        <v>0</v>
      </c>
      <c r="E68" s="45">
        <v>0</v>
      </c>
      <c r="F68" s="45">
        <v>1.0011692687074325</v>
      </c>
      <c r="G68" s="45">
        <v>2.7000386541842585</v>
      </c>
      <c r="H68" s="45">
        <v>3.4434727408083803</v>
      </c>
      <c r="I68" s="45">
        <v>4.1944404152756452</v>
      </c>
      <c r="J68" s="45">
        <v>5.1754899631498192</v>
      </c>
      <c r="K68" s="45">
        <v>6.4410911394823032</v>
      </c>
      <c r="L68" s="45">
        <v>8.0870516604408476</v>
      </c>
      <c r="M68" s="63"/>
      <c r="N68" s="94">
        <v>0</v>
      </c>
      <c r="O68" s="94">
        <v>0</v>
      </c>
      <c r="P68" s="94">
        <v>13.148529436143686</v>
      </c>
      <c r="Q68" s="94">
        <v>4.1586835194099558</v>
      </c>
      <c r="R68" s="95">
        <v>4.564405993592513</v>
      </c>
    </row>
    <row r="69" spans="1:18" x14ac:dyDescent="0.25">
      <c r="A69" s="235" t="s">
        <v>88</v>
      </c>
      <c r="B69" s="45">
        <v>1122.6301393797337</v>
      </c>
      <c r="C69" s="45">
        <v>1137.5813221780343</v>
      </c>
      <c r="D69" s="45">
        <v>1244.4663744814866</v>
      </c>
      <c r="E69" s="45">
        <v>1495.1074564742207</v>
      </c>
      <c r="F69" s="45">
        <v>1605.5950612156694</v>
      </c>
      <c r="G69" s="45">
        <v>1519.3507580637879</v>
      </c>
      <c r="H69" s="45">
        <v>1738.4322761495041</v>
      </c>
      <c r="I69" s="45">
        <v>1803.8438437656785</v>
      </c>
      <c r="J69" s="45">
        <v>1817.8583512859484</v>
      </c>
      <c r="K69" s="45">
        <v>1881.4157434849701</v>
      </c>
      <c r="L69" s="45">
        <v>1930.6011634434126</v>
      </c>
      <c r="M69" s="63"/>
      <c r="N69" s="94">
        <v>1.0356516514445913</v>
      </c>
      <c r="O69" s="94">
        <v>2.5806119903090785</v>
      </c>
      <c r="P69" s="94">
        <v>0.79806039843917098</v>
      </c>
      <c r="Q69" s="94">
        <v>0.4477530493920634</v>
      </c>
      <c r="R69" s="95">
        <v>0.60353759232933957</v>
      </c>
    </row>
    <row r="70" spans="1:18" ht="12" x14ac:dyDescent="0.25">
      <c r="A70" s="236" t="s">
        <v>46</v>
      </c>
      <c r="B70" s="44">
        <v>4796.7109516607616</v>
      </c>
      <c r="C70" s="44">
        <v>5428.5738720756062</v>
      </c>
      <c r="D70" s="44">
        <v>5889.2576873048101</v>
      </c>
      <c r="E70" s="44">
        <v>5920.8414562416619</v>
      </c>
      <c r="F70" s="44">
        <v>5468.2797413182288</v>
      </c>
      <c r="G70" s="44">
        <v>5237.1287310245471</v>
      </c>
      <c r="H70" s="44">
        <v>5092.4198926873833</v>
      </c>
      <c r="I70" s="44">
        <v>4997.8030252442595</v>
      </c>
      <c r="J70" s="44">
        <v>5034.4405216744281</v>
      </c>
      <c r="K70" s="44">
        <v>5200.021591610056</v>
      </c>
      <c r="L70" s="44">
        <v>5375.3218371897055</v>
      </c>
      <c r="M70" s="63"/>
      <c r="N70" s="73">
        <v>2.0731931209380994</v>
      </c>
      <c r="O70" s="73">
        <v>-0.73891532889136524</v>
      </c>
      <c r="P70" s="73">
        <v>-0.7095798961282318</v>
      </c>
      <c r="Q70" s="73">
        <v>-0.11444182923083801</v>
      </c>
      <c r="R70" s="74">
        <v>0.65731133835778</v>
      </c>
    </row>
    <row r="71" spans="1:18" x14ac:dyDescent="0.25">
      <c r="A71" s="209"/>
      <c r="B71" s="216"/>
      <c r="C71" s="216"/>
      <c r="D71" s="216"/>
      <c r="E71" s="216"/>
      <c r="F71" s="216"/>
      <c r="G71" s="216"/>
      <c r="H71" s="216"/>
      <c r="I71" s="216"/>
      <c r="J71" s="216"/>
      <c r="K71" s="216"/>
      <c r="L71" s="216"/>
      <c r="M71" s="63"/>
      <c r="N71" s="94"/>
      <c r="O71" s="94"/>
      <c r="P71" s="94"/>
      <c r="Q71" s="94"/>
      <c r="R71" s="95"/>
    </row>
    <row r="72" spans="1:18" ht="12.75" x14ac:dyDescent="0.25">
      <c r="A72" s="215" t="s">
        <v>97</v>
      </c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3"/>
      <c r="N72" s="66"/>
      <c r="O72" s="66"/>
      <c r="P72" s="66"/>
      <c r="Q72" s="66"/>
      <c r="R72" s="67"/>
    </row>
    <row r="73" spans="1:18" x14ac:dyDescent="0.25">
      <c r="A73" s="23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63"/>
      <c r="N73" s="129"/>
      <c r="O73" s="129"/>
      <c r="P73" s="129"/>
      <c r="Q73" s="129"/>
      <c r="R73" s="130"/>
    </row>
    <row r="74" spans="1:18" ht="12" x14ac:dyDescent="0.25">
      <c r="A74" s="236" t="s">
        <v>98</v>
      </c>
      <c r="B74" s="44">
        <v>10429.046529282889</v>
      </c>
      <c r="C74" s="44">
        <v>15011.147698697781</v>
      </c>
      <c r="D74" s="44">
        <v>16565.470244237295</v>
      </c>
      <c r="E74" s="44">
        <v>15386.801151172291</v>
      </c>
      <c r="F74" s="44">
        <v>16052.363140890589</v>
      </c>
      <c r="G74" s="44">
        <v>16177.890744995011</v>
      </c>
      <c r="H74" s="44">
        <v>16472.727448087011</v>
      </c>
      <c r="I74" s="44">
        <v>16467.461756931487</v>
      </c>
      <c r="J74" s="44">
        <v>16482.2394575328</v>
      </c>
      <c r="K74" s="44">
        <v>17101.545144338277</v>
      </c>
      <c r="L74" s="44">
        <v>17710.573148133037</v>
      </c>
      <c r="M74" s="63"/>
      <c r="N74" s="73">
        <v>4.7359837785341474</v>
      </c>
      <c r="O74" s="73">
        <v>-0.31414899853603462</v>
      </c>
      <c r="P74" s="73">
        <v>0.25883496604741651</v>
      </c>
      <c r="Q74" s="73">
        <v>5.7728986916583125E-3</v>
      </c>
      <c r="R74" s="74">
        <v>0.72137354910417617</v>
      </c>
    </row>
    <row r="75" spans="1:18" x14ac:dyDescent="0.25">
      <c r="A75" s="237" t="s">
        <v>42</v>
      </c>
      <c r="B75" s="43">
        <v>7077.1225561288829</v>
      </c>
      <c r="C75" s="43">
        <v>10828.748241110372</v>
      </c>
      <c r="D75" s="43">
        <v>11380.852998080669</v>
      </c>
      <c r="E75" s="43">
        <v>9189.5539330326683</v>
      </c>
      <c r="F75" s="43">
        <v>9449.9428290544074</v>
      </c>
      <c r="G75" s="43">
        <v>9414.6963167818794</v>
      </c>
      <c r="H75" s="43">
        <v>9544.2360772996453</v>
      </c>
      <c r="I75" s="43">
        <v>9468.9053908484057</v>
      </c>
      <c r="J75" s="43">
        <v>9520.8405258239</v>
      </c>
      <c r="K75" s="43">
        <v>9806.7966684366838</v>
      </c>
      <c r="L75" s="43">
        <v>10157.619972695564</v>
      </c>
      <c r="M75" s="63"/>
      <c r="N75" s="71">
        <v>4.8653014755083435</v>
      </c>
      <c r="O75" s="71">
        <v>-1.8420597116584503</v>
      </c>
      <c r="P75" s="71">
        <v>9.9336591288667897E-2</v>
      </c>
      <c r="Q75" s="71">
        <v>-2.4539835818659927E-2</v>
      </c>
      <c r="R75" s="72">
        <v>0.64951047624488556</v>
      </c>
    </row>
    <row r="76" spans="1:18" x14ac:dyDescent="0.25">
      <c r="A76" s="235" t="s">
        <v>80</v>
      </c>
      <c r="B76" s="45">
        <v>0</v>
      </c>
      <c r="C76" s="45">
        <v>29.736117371974714</v>
      </c>
      <c r="D76" s="45">
        <v>97.09262483981999</v>
      </c>
      <c r="E76" s="45">
        <v>24.096321695844178</v>
      </c>
      <c r="F76" s="45">
        <v>25.940999355220967</v>
      </c>
      <c r="G76" s="45">
        <v>8.3334792853273605</v>
      </c>
      <c r="H76" s="45">
        <v>10.853869540356319</v>
      </c>
      <c r="I76" s="45">
        <v>9.6229718924360093</v>
      </c>
      <c r="J76" s="45">
        <v>6.838713250987845</v>
      </c>
      <c r="K76" s="45">
        <v>4.6146613713066156</v>
      </c>
      <c r="L76" s="45">
        <v>3.2225137068381748</v>
      </c>
      <c r="M76" s="63"/>
      <c r="N76" s="94">
        <v>0</v>
      </c>
      <c r="O76" s="94">
        <v>-12.364504595460124</v>
      </c>
      <c r="P76" s="94">
        <v>-8.3442343984935547</v>
      </c>
      <c r="Q76" s="94">
        <v>-4.5141585282927004</v>
      </c>
      <c r="R76" s="95">
        <v>-7.2482659152238611</v>
      </c>
    </row>
    <row r="77" spans="1:18" x14ac:dyDescent="0.25">
      <c r="A77" s="235" t="s">
        <v>81</v>
      </c>
      <c r="B77" s="45">
        <v>0</v>
      </c>
      <c r="C77" s="45">
        <v>0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5">
        <v>0</v>
      </c>
      <c r="L77" s="45">
        <v>0</v>
      </c>
      <c r="M77" s="63"/>
      <c r="N77" s="94">
        <v>0</v>
      </c>
      <c r="O77" s="94">
        <v>0</v>
      </c>
      <c r="P77" s="94">
        <v>0</v>
      </c>
      <c r="Q77" s="94">
        <v>0</v>
      </c>
      <c r="R77" s="95">
        <v>0</v>
      </c>
    </row>
    <row r="78" spans="1:18" x14ac:dyDescent="0.25">
      <c r="A78" s="235" t="s">
        <v>91</v>
      </c>
      <c r="B78" s="45">
        <v>2521.3046561849069</v>
      </c>
      <c r="C78" s="45">
        <v>2235.1971568890003</v>
      </c>
      <c r="D78" s="45">
        <v>1963.2577709357527</v>
      </c>
      <c r="E78" s="45">
        <v>1346.3050147472204</v>
      </c>
      <c r="F78" s="45">
        <v>1312.2982834724421</v>
      </c>
      <c r="G78" s="45">
        <v>1124.2297845290734</v>
      </c>
      <c r="H78" s="45">
        <v>879.32029639542066</v>
      </c>
      <c r="I78" s="45">
        <v>889.56884132280095</v>
      </c>
      <c r="J78" s="45">
        <v>891.03440795211429</v>
      </c>
      <c r="K78" s="45">
        <v>906.32811475296558</v>
      </c>
      <c r="L78" s="45">
        <v>917.62794953981518</v>
      </c>
      <c r="M78" s="63"/>
      <c r="N78" s="94">
        <v>-2.4706791648971382</v>
      </c>
      <c r="O78" s="94">
        <v>-3.9481965371286232</v>
      </c>
      <c r="P78" s="94">
        <v>-3.9247653839333374</v>
      </c>
      <c r="Q78" s="94">
        <v>0.132425859609131</v>
      </c>
      <c r="R78" s="95">
        <v>0.29452267620968531</v>
      </c>
    </row>
    <row r="79" spans="1:18" x14ac:dyDescent="0.25">
      <c r="A79" s="235" t="s">
        <v>92</v>
      </c>
      <c r="B79" s="45">
        <v>2110.3130994056951</v>
      </c>
      <c r="C79" s="45">
        <v>5298.1130629796207</v>
      </c>
      <c r="D79" s="45">
        <v>5384.5338447878012</v>
      </c>
      <c r="E79" s="45">
        <v>3517.2098975270119</v>
      </c>
      <c r="F79" s="45">
        <v>3758.5754051913782</v>
      </c>
      <c r="G79" s="45">
        <v>3370.7008556482997</v>
      </c>
      <c r="H79" s="45">
        <v>3664.4367363703022</v>
      </c>
      <c r="I79" s="45">
        <v>3819.2859211230675</v>
      </c>
      <c r="J79" s="45">
        <v>3750.8548878476845</v>
      </c>
      <c r="K79" s="45">
        <v>3826.53663007048</v>
      </c>
      <c r="L79" s="45">
        <v>3944.677294308352</v>
      </c>
      <c r="M79" s="63"/>
      <c r="N79" s="94">
        <v>9.8196667837009208</v>
      </c>
      <c r="O79" s="94">
        <v>-3.5310579738975001</v>
      </c>
      <c r="P79" s="94">
        <v>-0.25333224782906338</v>
      </c>
      <c r="Q79" s="94">
        <v>0.23336334715535756</v>
      </c>
      <c r="R79" s="95">
        <v>0.50510503276683938</v>
      </c>
    </row>
    <row r="80" spans="1:18" x14ac:dyDescent="0.25">
      <c r="A80" s="235" t="s">
        <v>93</v>
      </c>
      <c r="B80" s="45">
        <v>0.52560776152329247</v>
      </c>
      <c r="C80" s="45">
        <v>16.88821895829453</v>
      </c>
      <c r="D80" s="45">
        <v>38.757961711386535</v>
      </c>
      <c r="E80" s="45">
        <v>151.32750439513782</v>
      </c>
      <c r="F80" s="45">
        <v>170.42922185076881</v>
      </c>
      <c r="G80" s="45">
        <v>200.87590776345451</v>
      </c>
      <c r="H80" s="45">
        <v>182.00561051075124</v>
      </c>
      <c r="I80" s="45">
        <v>168.58551999273186</v>
      </c>
      <c r="J80" s="45">
        <v>236.93102027083643</v>
      </c>
      <c r="K80" s="45">
        <v>312.59333960796096</v>
      </c>
      <c r="L80" s="45">
        <v>393.3120607823372</v>
      </c>
      <c r="M80" s="63"/>
      <c r="N80" s="94">
        <v>53.733996014142591</v>
      </c>
      <c r="O80" s="94">
        <v>15.962698543043174</v>
      </c>
      <c r="P80" s="94">
        <v>0.65933836958596004</v>
      </c>
      <c r="Q80" s="94">
        <v>2.6724002293446514</v>
      </c>
      <c r="R80" s="95">
        <v>5.1989812097972044</v>
      </c>
    </row>
    <row r="81" spans="1:18" x14ac:dyDescent="0.25">
      <c r="A81" s="235" t="s">
        <v>84</v>
      </c>
      <c r="B81" s="45">
        <v>140.86564164048775</v>
      </c>
      <c r="C81" s="45">
        <v>152.2290915216478</v>
      </c>
      <c r="D81" s="45">
        <v>178.21709517152289</v>
      </c>
      <c r="E81" s="45">
        <v>320.2057797708145</v>
      </c>
      <c r="F81" s="45">
        <v>277.88205851758704</v>
      </c>
      <c r="G81" s="45">
        <v>243.53254721638041</v>
      </c>
      <c r="H81" s="45">
        <v>157.921981025788</v>
      </c>
      <c r="I81" s="45">
        <v>128.92144039792029</v>
      </c>
      <c r="J81" s="45">
        <v>171.53490613163817</v>
      </c>
      <c r="K81" s="45">
        <v>195.36522660453613</v>
      </c>
      <c r="L81" s="45">
        <v>211.67771792244989</v>
      </c>
      <c r="M81" s="63"/>
      <c r="N81" s="94">
        <v>2.3798357069008791</v>
      </c>
      <c r="O81" s="94">
        <v>4.5420746987624661</v>
      </c>
      <c r="P81" s="94">
        <v>-5.4942555366396029</v>
      </c>
      <c r="Q81" s="94">
        <v>0.83028450156923395</v>
      </c>
      <c r="R81" s="95">
        <v>2.1250456234059634</v>
      </c>
    </row>
    <row r="82" spans="1:18" x14ac:dyDescent="0.25">
      <c r="A82" s="235" t="s">
        <v>86</v>
      </c>
      <c r="B82" s="45">
        <v>0</v>
      </c>
      <c r="C82" s="45">
        <v>0</v>
      </c>
      <c r="D82" s="45">
        <v>0</v>
      </c>
      <c r="E82" s="45">
        <v>0</v>
      </c>
      <c r="F82" s="45">
        <v>0</v>
      </c>
      <c r="G82" s="45">
        <v>0</v>
      </c>
      <c r="H82" s="45">
        <v>0</v>
      </c>
      <c r="I82" s="45">
        <v>0</v>
      </c>
      <c r="J82" s="45">
        <v>0</v>
      </c>
      <c r="K82" s="45">
        <v>0</v>
      </c>
      <c r="L82" s="45">
        <v>0</v>
      </c>
      <c r="M82" s="63"/>
      <c r="N82" s="94">
        <v>0</v>
      </c>
      <c r="O82" s="94">
        <v>0</v>
      </c>
      <c r="P82" s="94">
        <v>0</v>
      </c>
      <c r="Q82" s="94">
        <v>0</v>
      </c>
      <c r="R82" s="95">
        <v>0</v>
      </c>
    </row>
    <row r="83" spans="1:18" x14ac:dyDescent="0.25">
      <c r="A83" s="235" t="s">
        <v>87</v>
      </c>
      <c r="B83" s="45">
        <v>689.64825979699538</v>
      </c>
      <c r="C83" s="45">
        <v>921.89372616589594</v>
      </c>
      <c r="D83" s="45">
        <v>793.62809417127539</v>
      </c>
      <c r="E83" s="45">
        <v>593.21095473617731</v>
      </c>
      <c r="F83" s="45">
        <v>574.78939452368218</v>
      </c>
      <c r="G83" s="45">
        <v>923.50013977655772</v>
      </c>
      <c r="H83" s="45">
        <v>988.1243066617526</v>
      </c>
      <c r="I83" s="45">
        <v>1033.9192704112045</v>
      </c>
      <c r="J83" s="45">
        <v>839.5199312010734</v>
      </c>
      <c r="K83" s="45">
        <v>751.54004370214466</v>
      </c>
      <c r="L83" s="45">
        <v>704.17327118845174</v>
      </c>
      <c r="M83" s="63"/>
      <c r="N83" s="94">
        <v>1.4142396422031078</v>
      </c>
      <c r="O83" s="94">
        <v>-3.1746286471632801</v>
      </c>
      <c r="P83" s="94">
        <v>5.5675113522136055</v>
      </c>
      <c r="Q83" s="94">
        <v>-1.6165737790788226</v>
      </c>
      <c r="R83" s="95">
        <v>-1.7426940143848602</v>
      </c>
    </row>
    <row r="84" spans="1:18" x14ac:dyDescent="0.25">
      <c r="A84" s="235" t="s">
        <v>94</v>
      </c>
      <c r="B84" s="45">
        <v>1382.6267378431232</v>
      </c>
      <c r="C84" s="45">
        <v>1678.7614659413023</v>
      </c>
      <c r="D84" s="45">
        <v>2124.5276478696346</v>
      </c>
      <c r="E84" s="45">
        <v>1749.3031798757891</v>
      </c>
      <c r="F84" s="45">
        <v>1546.2786959259854</v>
      </c>
      <c r="G84" s="45">
        <v>1222.0898616324771</v>
      </c>
      <c r="H84" s="45">
        <v>1201.6006620371161</v>
      </c>
      <c r="I84" s="45">
        <v>1111.0292741753599</v>
      </c>
      <c r="J84" s="45">
        <v>1130.648497320308</v>
      </c>
      <c r="K84" s="45">
        <v>1082.7052331745251</v>
      </c>
      <c r="L84" s="45">
        <v>1019.7600805358317</v>
      </c>
      <c r="M84" s="63"/>
      <c r="N84" s="94">
        <v>4.3892418895429941</v>
      </c>
      <c r="O84" s="94">
        <v>-3.1270470266969053</v>
      </c>
      <c r="P84" s="94">
        <v>-2.4904305890815381</v>
      </c>
      <c r="Q84" s="94">
        <v>-0.60678352220333576</v>
      </c>
      <c r="R84" s="95">
        <v>-1.0269304402357515</v>
      </c>
    </row>
    <row r="85" spans="1:18" x14ac:dyDescent="0.25">
      <c r="A85" s="235" t="s">
        <v>95</v>
      </c>
      <c r="B85" s="45">
        <v>133.01998320842566</v>
      </c>
      <c r="C85" s="45">
        <v>340.02014528288538</v>
      </c>
      <c r="D85" s="45">
        <v>647.07155256272176</v>
      </c>
      <c r="E85" s="45">
        <v>1385.0446525766035</v>
      </c>
      <c r="F85" s="45">
        <v>1678.5974149463686</v>
      </c>
      <c r="G85" s="45">
        <v>2229.3974908194346</v>
      </c>
      <c r="H85" s="45">
        <v>2369.6380271626172</v>
      </c>
      <c r="I85" s="45">
        <v>2215.6392400257514</v>
      </c>
      <c r="J85" s="45">
        <v>2405.2286209120412</v>
      </c>
      <c r="K85" s="45">
        <v>2639.5696944325441</v>
      </c>
      <c r="L85" s="45">
        <v>2875.2126899275518</v>
      </c>
      <c r="M85" s="63"/>
      <c r="N85" s="94">
        <v>17.139547445887239</v>
      </c>
      <c r="O85" s="94">
        <v>10.00170692642255</v>
      </c>
      <c r="P85" s="94">
        <v>3.5079115576825082</v>
      </c>
      <c r="Q85" s="94">
        <v>0.14918864953110678</v>
      </c>
      <c r="R85" s="95">
        <v>1.8008399514465534</v>
      </c>
    </row>
    <row r="86" spans="1:18" x14ac:dyDescent="0.25">
      <c r="A86" s="235" t="s">
        <v>96</v>
      </c>
      <c r="B86" s="45">
        <v>98.818570287727397</v>
      </c>
      <c r="C86" s="45">
        <v>155.90925599974884</v>
      </c>
      <c r="D86" s="45">
        <v>153.7664060307568</v>
      </c>
      <c r="E86" s="45">
        <v>102.8506277080678</v>
      </c>
      <c r="F86" s="45">
        <v>105.15135527097277</v>
      </c>
      <c r="G86" s="45">
        <v>92.036250110874789</v>
      </c>
      <c r="H86" s="45">
        <v>90.334587595539688</v>
      </c>
      <c r="I86" s="45">
        <v>92.332911507131485</v>
      </c>
      <c r="J86" s="45">
        <v>88.249540937217716</v>
      </c>
      <c r="K86" s="45">
        <v>87.543724720220325</v>
      </c>
      <c r="L86" s="45">
        <v>87.956394783936503</v>
      </c>
      <c r="M86" s="63"/>
      <c r="N86" s="94">
        <v>4.5206952147110124</v>
      </c>
      <c r="O86" s="94">
        <v>-3.72903146027459</v>
      </c>
      <c r="P86" s="94">
        <v>-1.5073280875828488</v>
      </c>
      <c r="Q86" s="94">
        <v>-0.2332467857710685</v>
      </c>
      <c r="R86" s="95">
        <v>-3.326762613324874E-2</v>
      </c>
    </row>
    <row r="87" spans="1:18" x14ac:dyDescent="0.25">
      <c r="A87" s="237" t="s">
        <v>43</v>
      </c>
      <c r="B87" s="43">
        <v>1028.9390662811873</v>
      </c>
      <c r="C87" s="43">
        <v>1643.6848082436022</v>
      </c>
      <c r="D87" s="43">
        <v>2401.0808286074575</v>
      </c>
      <c r="E87" s="43">
        <v>3107.2387187241934</v>
      </c>
      <c r="F87" s="43">
        <v>3348.6904767291417</v>
      </c>
      <c r="G87" s="43">
        <v>3377.2449812796717</v>
      </c>
      <c r="H87" s="43">
        <v>3356.9549490441714</v>
      </c>
      <c r="I87" s="43">
        <v>3292.8213254452571</v>
      </c>
      <c r="J87" s="43">
        <v>3214.8867034883197</v>
      </c>
      <c r="K87" s="43">
        <v>3370.5681778726344</v>
      </c>
      <c r="L87" s="43">
        <v>3441.0775814478725</v>
      </c>
      <c r="M87" s="63"/>
      <c r="N87" s="71">
        <v>8.8433029447375198</v>
      </c>
      <c r="O87" s="71">
        <v>3.3824506303986368</v>
      </c>
      <c r="P87" s="71">
        <v>2.4652347765519167E-2</v>
      </c>
      <c r="Q87" s="71">
        <v>-0.43148821114676883</v>
      </c>
      <c r="R87" s="72">
        <v>0.68224229811613135</v>
      </c>
    </row>
    <row r="88" spans="1:18" x14ac:dyDescent="0.25">
      <c r="A88" s="235" t="s">
        <v>99</v>
      </c>
      <c r="B88" s="45">
        <v>2.2715597950958988</v>
      </c>
      <c r="C88" s="45">
        <v>5.7567136675048918</v>
      </c>
      <c r="D88" s="45">
        <v>17.256558438205413</v>
      </c>
      <c r="E88" s="45">
        <v>186.41805542584044</v>
      </c>
      <c r="F88" s="45">
        <v>206.64970401055575</v>
      </c>
      <c r="G88" s="45">
        <v>128.2517030555035</v>
      </c>
      <c r="H88" s="45">
        <v>138.11642930086052</v>
      </c>
      <c r="I88" s="45">
        <v>134.32461878580079</v>
      </c>
      <c r="J88" s="45">
        <v>146.01539396836807</v>
      </c>
      <c r="K88" s="45">
        <v>178.99899328673953</v>
      </c>
      <c r="L88" s="45">
        <v>199.834080537712</v>
      </c>
      <c r="M88" s="63"/>
      <c r="N88" s="94">
        <v>22.479386217449914</v>
      </c>
      <c r="O88" s="94">
        <v>28.182300046897812</v>
      </c>
      <c r="P88" s="94">
        <v>-3.9491847324258478</v>
      </c>
      <c r="Q88" s="94">
        <v>0.55769972952612878</v>
      </c>
      <c r="R88" s="95">
        <v>3.1875001415538673</v>
      </c>
    </row>
    <row r="89" spans="1:18" x14ac:dyDescent="0.25">
      <c r="A89" s="235" t="s">
        <v>88</v>
      </c>
      <c r="B89" s="45">
        <v>1026.6675064860913</v>
      </c>
      <c r="C89" s="45">
        <v>1637.9280945760972</v>
      </c>
      <c r="D89" s="45">
        <v>2383.824270169252</v>
      </c>
      <c r="E89" s="45">
        <v>2920.8206632983529</v>
      </c>
      <c r="F89" s="45">
        <v>3142.0407727185857</v>
      </c>
      <c r="G89" s="45">
        <v>3248.9932782241681</v>
      </c>
      <c r="H89" s="45">
        <v>3218.8385197433108</v>
      </c>
      <c r="I89" s="45">
        <v>3158.4967066594563</v>
      </c>
      <c r="J89" s="45">
        <v>3068.8713095199514</v>
      </c>
      <c r="K89" s="45">
        <v>3191.5691845858946</v>
      </c>
      <c r="L89" s="45">
        <v>3241.2435009101605</v>
      </c>
      <c r="M89" s="63"/>
      <c r="N89" s="94">
        <v>8.788864059228807</v>
      </c>
      <c r="O89" s="94">
        <v>2.8001522652874922</v>
      </c>
      <c r="P89" s="94">
        <v>0.24177249852432858</v>
      </c>
      <c r="Q89" s="94">
        <v>-0.47597108992398773</v>
      </c>
      <c r="R89" s="95">
        <v>0.5479679861582154</v>
      </c>
    </row>
    <row r="90" spans="1:18" x14ac:dyDescent="0.25">
      <c r="A90" s="237" t="s">
        <v>44</v>
      </c>
      <c r="B90" s="43">
        <v>1188.9679389944195</v>
      </c>
      <c r="C90" s="43">
        <v>1276.5046004238829</v>
      </c>
      <c r="D90" s="43">
        <v>1386.7253544124358</v>
      </c>
      <c r="E90" s="43">
        <v>1553.3148520735203</v>
      </c>
      <c r="F90" s="43">
        <v>1612.885314587656</v>
      </c>
      <c r="G90" s="43">
        <v>1684.1795060793311</v>
      </c>
      <c r="H90" s="43">
        <v>1775.7199901815386</v>
      </c>
      <c r="I90" s="43">
        <v>1833.8516731147511</v>
      </c>
      <c r="J90" s="43">
        <v>1828.9852289683977</v>
      </c>
      <c r="K90" s="43">
        <v>1912.6486890568931</v>
      </c>
      <c r="L90" s="43">
        <v>2018.7860969504991</v>
      </c>
      <c r="M90" s="63"/>
      <c r="N90" s="71">
        <v>1.550491854105629</v>
      </c>
      <c r="O90" s="71">
        <v>1.5222660952629585</v>
      </c>
      <c r="P90" s="71">
        <v>0.96645301393603056</v>
      </c>
      <c r="Q90" s="71">
        <v>0.29599043327590557</v>
      </c>
      <c r="R90" s="72">
        <v>0.99224134448290258</v>
      </c>
    </row>
    <row r="91" spans="1:18" x14ac:dyDescent="0.25">
      <c r="A91" s="235" t="s">
        <v>80</v>
      </c>
      <c r="B91" s="45">
        <v>0</v>
      </c>
      <c r="C91" s="45">
        <v>0</v>
      </c>
      <c r="D91" s="45">
        <v>0</v>
      </c>
      <c r="E91" s="45">
        <v>0</v>
      </c>
      <c r="F91" s="45">
        <v>0</v>
      </c>
      <c r="G91" s="45">
        <v>0</v>
      </c>
      <c r="H91" s="45">
        <v>0</v>
      </c>
      <c r="I91" s="45">
        <v>0</v>
      </c>
      <c r="J91" s="45">
        <v>0</v>
      </c>
      <c r="K91" s="45">
        <v>0</v>
      </c>
      <c r="L91" s="45">
        <v>0</v>
      </c>
      <c r="M91" s="63"/>
      <c r="N91" s="94">
        <v>0</v>
      </c>
      <c r="O91" s="94">
        <v>0</v>
      </c>
      <c r="P91" s="94">
        <v>0</v>
      </c>
      <c r="Q91" s="94">
        <v>0</v>
      </c>
      <c r="R91" s="95">
        <v>0</v>
      </c>
    </row>
    <row r="92" spans="1:18" x14ac:dyDescent="0.25">
      <c r="A92" s="235" t="s">
        <v>81</v>
      </c>
      <c r="B92" s="45">
        <v>28.986008277137429</v>
      </c>
      <c r="C92" s="45">
        <v>39.538181508005138</v>
      </c>
      <c r="D92" s="45">
        <v>40.249971211204645</v>
      </c>
      <c r="E92" s="45">
        <v>34.639878933106104</v>
      </c>
      <c r="F92" s="45">
        <v>26.516812365999229</v>
      </c>
      <c r="G92" s="45">
        <v>23.343119625509939</v>
      </c>
      <c r="H92" s="45">
        <v>28.373640299665364</v>
      </c>
      <c r="I92" s="45">
        <v>26.172040007193846</v>
      </c>
      <c r="J92" s="45">
        <v>25.43342003750729</v>
      </c>
      <c r="K92" s="45">
        <v>25.64225600785571</v>
      </c>
      <c r="L92" s="45">
        <v>26.149154709745766</v>
      </c>
      <c r="M92" s="63"/>
      <c r="N92" s="94">
        <v>3.3374442220601708</v>
      </c>
      <c r="O92" s="94">
        <v>-4.0874198462623639</v>
      </c>
      <c r="P92" s="94">
        <v>0.67911152482611481</v>
      </c>
      <c r="Q92" s="94">
        <v>-1.0880029339498942</v>
      </c>
      <c r="R92" s="95">
        <v>0.27791353185266932</v>
      </c>
    </row>
    <row r="93" spans="1:18" x14ac:dyDescent="0.25">
      <c r="A93" s="235" t="s">
        <v>91</v>
      </c>
      <c r="B93" s="45">
        <v>215.35700452246897</v>
      </c>
      <c r="C93" s="45">
        <v>223.62341162874787</v>
      </c>
      <c r="D93" s="45">
        <v>200.90674511075423</v>
      </c>
      <c r="E93" s="45">
        <v>200.29703897306172</v>
      </c>
      <c r="F93" s="45">
        <v>172.68492871506194</v>
      </c>
      <c r="G93" s="45">
        <v>164.29857374275016</v>
      </c>
      <c r="H93" s="45">
        <v>159.68691216126138</v>
      </c>
      <c r="I93" s="45">
        <v>143.22741904246388</v>
      </c>
      <c r="J93" s="45">
        <v>138.39367184693822</v>
      </c>
      <c r="K93" s="45">
        <v>137.27353747257803</v>
      </c>
      <c r="L93" s="45">
        <v>136.97475773497166</v>
      </c>
      <c r="M93" s="63"/>
      <c r="N93" s="94">
        <v>-0.69215640129238754</v>
      </c>
      <c r="O93" s="94">
        <v>-1.5023221580741097</v>
      </c>
      <c r="P93" s="94">
        <v>-0.77948229246757039</v>
      </c>
      <c r="Q93" s="94">
        <v>-1.420935851102989</v>
      </c>
      <c r="R93" s="95">
        <v>-0.10300351239234118</v>
      </c>
    </row>
    <row r="94" spans="1:18" x14ac:dyDescent="0.25">
      <c r="A94" s="235" t="s">
        <v>99</v>
      </c>
      <c r="B94" s="45">
        <v>333.97292842210982</v>
      </c>
      <c r="C94" s="45">
        <v>344.02621559063715</v>
      </c>
      <c r="D94" s="45">
        <v>355.92069530357077</v>
      </c>
      <c r="E94" s="45">
        <v>373.70024661848862</v>
      </c>
      <c r="F94" s="45">
        <v>378.95151281229727</v>
      </c>
      <c r="G94" s="45">
        <v>373.74837175178379</v>
      </c>
      <c r="H94" s="45">
        <v>373.10604561189223</v>
      </c>
      <c r="I94" s="45">
        <v>350.8628069043906</v>
      </c>
      <c r="J94" s="45">
        <v>355.32206655388222</v>
      </c>
      <c r="K94" s="45">
        <v>368.54283349780695</v>
      </c>
      <c r="L94" s="45">
        <v>386.42370827502708</v>
      </c>
      <c r="M94" s="63"/>
      <c r="N94" s="94">
        <v>0.63850986807574284</v>
      </c>
      <c r="O94" s="94">
        <v>0.62897300323059291</v>
      </c>
      <c r="P94" s="94">
        <v>-0.15533501547793094</v>
      </c>
      <c r="Q94" s="94">
        <v>-0.48719011930408174</v>
      </c>
      <c r="R94" s="95">
        <v>0.84262879227914311</v>
      </c>
    </row>
    <row r="95" spans="1:18" x14ac:dyDescent="0.25">
      <c r="A95" s="235" t="s">
        <v>84</v>
      </c>
      <c r="B95" s="45">
        <v>9.3522620309878004</v>
      </c>
      <c r="C95" s="45">
        <v>10.664505126421703</v>
      </c>
      <c r="D95" s="45">
        <v>12.050818185931869</v>
      </c>
      <c r="E95" s="45">
        <v>13.07426415430964</v>
      </c>
      <c r="F95" s="45">
        <v>13.452732234953722</v>
      </c>
      <c r="G95" s="45">
        <v>13.821906346989913</v>
      </c>
      <c r="H95" s="45">
        <v>13.501697783522927</v>
      </c>
      <c r="I95" s="45">
        <v>12.842109207081137</v>
      </c>
      <c r="J95" s="45">
        <v>12.353568258586789</v>
      </c>
      <c r="K95" s="45">
        <v>12.300360644352727</v>
      </c>
      <c r="L95" s="45">
        <v>12.487410979366906</v>
      </c>
      <c r="M95" s="63"/>
      <c r="N95" s="94">
        <v>2.5675511815425711</v>
      </c>
      <c r="O95" s="94">
        <v>1.1065744262730437</v>
      </c>
      <c r="P95" s="94">
        <v>3.6338738085728295E-2</v>
      </c>
      <c r="Q95" s="94">
        <v>-0.88476759147718687</v>
      </c>
      <c r="R95" s="95">
        <v>0.10781874272745018</v>
      </c>
    </row>
    <row r="96" spans="1:18" x14ac:dyDescent="0.25">
      <c r="A96" s="235" t="s">
        <v>85</v>
      </c>
      <c r="B96" s="45">
        <v>0</v>
      </c>
      <c r="C96" s="45">
        <v>1.7674597869506923</v>
      </c>
      <c r="D96" s="45">
        <v>3.343844283339144</v>
      </c>
      <c r="E96" s="45">
        <v>11.512389274608248</v>
      </c>
      <c r="F96" s="45">
        <v>18.534005554850687</v>
      </c>
      <c r="G96" s="45">
        <v>36.88340211992098</v>
      </c>
      <c r="H96" s="45">
        <v>66.508599249067473</v>
      </c>
      <c r="I96" s="45">
        <v>118.66777470957307</v>
      </c>
      <c r="J96" s="45">
        <v>177.38811097613851</v>
      </c>
      <c r="K96" s="45">
        <v>239.53409627197013</v>
      </c>
      <c r="L96" s="45">
        <v>302.28196873614348</v>
      </c>
      <c r="M96" s="63"/>
      <c r="N96" s="94">
        <v>0</v>
      </c>
      <c r="O96" s="94">
        <v>18.678575378333395</v>
      </c>
      <c r="P96" s="94">
        <v>13.629436044615639</v>
      </c>
      <c r="Q96" s="94">
        <v>10.307405740148234</v>
      </c>
      <c r="R96" s="95">
        <v>5.4748152438942821</v>
      </c>
    </row>
    <row r="97" spans="1:18" x14ac:dyDescent="0.25">
      <c r="A97" s="235" t="s">
        <v>87</v>
      </c>
      <c r="B97" s="45">
        <v>69.33575330183325</v>
      </c>
      <c r="C97" s="45">
        <v>75.109019897505291</v>
      </c>
      <c r="D97" s="45">
        <v>74.986693284696642</v>
      </c>
      <c r="E97" s="45">
        <v>72.279228331623301</v>
      </c>
      <c r="F97" s="45">
        <v>70.551897729951278</v>
      </c>
      <c r="G97" s="45">
        <v>73.51812637903906</v>
      </c>
      <c r="H97" s="45">
        <v>86.465703140966482</v>
      </c>
      <c r="I97" s="45">
        <v>84.201963783138083</v>
      </c>
      <c r="J97" s="45">
        <v>80.320310751321941</v>
      </c>
      <c r="K97" s="45">
        <v>80.364760982015667</v>
      </c>
      <c r="L97" s="45">
        <v>81.748753566863499</v>
      </c>
      <c r="M97" s="63"/>
      <c r="N97" s="94">
        <v>0.78657720272250486</v>
      </c>
      <c r="O97" s="94">
        <v>-0.60776656062357937</v>
      </c>
      <c r="P97" s="94">
        <v>2.0548192223659889</v>
      </c>
      <c r="Q97" s="94">
        <v>-0.73454210528475228</v>
      </c>
      <c r="R97" s="95">
        <v>0.17643584440671933</v>
      </c>
    </row>
    <row r="98" spans="1:18" x14ac:dyDescent="0.25">
      <c r="A98" s="235" t="s">
        <v>88</v>
      </c>
      <c r="B98" s="45">
        <v>531.96398243988199</v>
      </c>
      <c r="C98" s="45">
        <v>581.77580688561534</v>
      </c>
      <c r="D98" s="45">
        <v>699.26658703293833</v>
      </c>
      <c r="E98" s="45">
        <v>847.81180578832266</v>
      </c>
      <c r="F98" s="45">
        <v>932.19342517454197</v>
      </c>
      <c r="G98" s="45">
        <v>998.56600611333727</v>
      </c>
      <c r="H98" s="45">
        <v>1048.0773919351627</v>
      </c>
      <c r="I98" s="45">
        <v>1097.8775594609106</v>
      </c>
      <c r="J98" s="45">
        <v>1039.7740805440228</v>
      </c>
      <c r="K98" s="45">
        <v>1048.9908441803138</v>
      </c>
      <c r="L98" s="45">
        <v>1072.7203429483807</v>
      </c>
      <c r="M98" s="63"/>
      <c r="N98" s="94">
        <v>2.7722949991398904</v>
      </c>
      <c r="O98" s="94">
        <v>2.9168122429716448</v>
      </c>
      <c r="P98" s="94">
        <v>1.178615358849977</v>
      </c>
      <c r="Q98" s="94">
        <v>-7.9508086850954562E-2</v>
      </c>
      <c r="R98" s="95">
        <v>0.31243044351045857</v>
      </c>
    </row>
    <row r="99" spans="1:18" x14ac:dyDescent="0.25">
      <c r="A99" s="237" t="s">
        <v>45</v>
      </c>
      <c r="B99" s="43">
        <v>1134.0169678783991</v>
      </c>
      <c r="C99" s="43">
        <v>1262.2100489199238</v>
      </c>
      <c r="D99" s="43">
        <v>1396.8110631367315</v>
      </c>
      <c r="E99" s="43">
        <v>1536.6936473419082</v>
      </c>
      <c r="F99" s="43">
        <v>1640.8445205193843</v>
      </c>
      <c r="G99" s="43">
        <v>1701.7699408541284</v>
      </c>
      <c r="H99" s="43">
        <v>1795.816431561655</v>
      </c>
      <c r="I99" s="43">
        <v>1871.8833675230755</v>
      </c>
      <c r="J99" s="43">
        <v>1917.5269992521839</v>
      </c>
      <c r="K99" s="43">
        <v>2011.531608972067</v>
      </c>
      <c r="L99" s="43">
        <v>2093.0894970391</v>
      </c>
      <c r="M99" s="63"/>
      <c r="N99" s="71">
        <v>2.1061289053343479</v>
      </c>
      <c r="O99" s="71">
        <v>1.6232258016793288</v>
      </c>
      <c r="P99" s="71">
        <v>0.90657163437342092</v>
      </c>
      <c r="Q99" s="71">
        <v>0.65792064704228714</v>
      </c>
      <c r="R99" s="72">
        <v>0.87989721776775554</v>
      </c>
    </row>
    <row r="100" spans="1:18" x14ac:dyDescent="0.25">
      <c r="A100" s="238" t="s">
        <v>81</v>
      </c>
      <c r="B100" s="45">
        <v>117.57302825274937</v>
      </c>
      <c r="C100" s="45">
        <v>196.20023979961874</v>
      </c>
      <c r="D100" s="45">
        <v>210.09732715828088</v>
      </c>
      <c r="E100" s="45">
        <v>146.19260964317164</v>
      </c>
      <c r="F100" s="45">
        <v>156.18762072756309</v>
      </c>
      <c r="G100" s="45">
        <v>201.03489472463764</v>
      </c>
      <c r="H100" s="45">
        <v>142.83532122671849</v>
      </c>
      <c r="I100" s="45">
        <v>140.96981964845847</v>
      </c>
      <c r="J100" s="45">
        <v>139.52350102742727</v>
      </c>
      <c r="K100" s="45">
        <v>141.64309286201967</v>
      </c>
      <c r="L100" s="45">
        <v>142.30414217395142</v>
      </c>
      <c r="M100" s="63"/>
      <c r="N100" s="94">
        <v>5.9769172739860821</v>
      </c>
      <c r="O100" s="94">
        <v>-2.9216003812172486</v>
      </c>
      <c r="P100" s="94">
        <v>-0.88967490894961143</v>
      </c>
      <c r="Q100" s="94">
        <v>-0.2343181816237716</v>
      </c>
      <c r="R100" s="95">
        <v>0.19753043678623072</v>
      </c>
    </row>
    <row r="101" spans="1:18" x14ac:dyDescent="0.25">
      <c r="A101" s="235" t="s">
        <v>83</v>
      </c>
      <c r="B101" s="45">
        <v>323.64911132733084</v>
      </c>
      <c r="C101" s="45">
        <v>344.08263723985669</v>
      </c>
      <c r="D101" s="45">
        <v>367.41868317114768</v>
      </c>
      <c r="E101" s="45">
        <v>378.39934198033239</v>
      </c>
      <c r="F101" s="45">
        <v>383.6678007352503</v>
      </c>
      <c r="G101" s="45">
        <v>445.3499460036744</v>
      </c>
      <c r="H101" s="45">
        <v>437.6759701585118</v>
      </c>
      <c r="I101" s="45">
        <v>457.67045634945566</v>
      </c>
      <c r="J101" s="45">
        <v>479.77013704580156</v>
      </c>
      <c r="K101" s="45">
        <v>507.95069485373244</v>
      </c>
      <c r="L101" s="45">
        <v>530.17838014605286</v>
      </c>
      <c r="M101" s="63"/>
      <c r="N101" s="94">
        <v>1.2764994246937444</v>
      </c>
      <c r="O101" s="94">
        <v>0.43368823755947083</v>
      </c>
      <c r="P101" s="94">
        <v>1.3257285420690934</v>
      </c>
      <c r="Q101" s="94">
        <v>0.92251180657647591</v>
      </c>
      <c r="R101" s="95">
        <v>1.0040713885727248</v>
      </c>
    </row>
    <row r="102" spans="1:18" x14ac:dyDescent="0.25">
      <c r="A102" s="235" t="s">
        <v>84</v>
      </c>
      <c r="B102" s="45">
        <v>0</v>
      </c>
      <c r="C102" s="45">
        <v>0</v>
      </c>
      <c r="D102" s="45">
        <v>0</v>
      </c>
      <c r="E102" s="45">
        <v>0</v>
      </c>
      <c r="F102" s="45">
        <v>0.36031721131467026</v>
      </c>
      <c r="G102" s="45">
        <v>0.97522247199763246</v>
      </c>
      <c r="H102" s="45">
        <v>1.2481999221770639</v>
      </c>
      <c r="I102" s="45">
        <v>1.5291060983590909</v>
      </c>
      <c r="J102" s="45">
        <v>1.9000103416861267</v>
      </c>
      <c r="K102" s="45">
        <v>2.3848363673088913</v>
      </c>
      <c r="L102" s="45">
        <v>3.0246332900531026</v>
      </c>
      <c r="M102" s="63"/>
      <c r="N102" s="94">
        <v>0</v>
      </c>
      <c r="O102" s="94">
        <v>0</v>
      </c>
      <c r="P102" s="94">
        <v>13.229584681733186</v>
      </c>
      <c r="Q102" s="94">
        <v>4.2910839597076977</v>
      </c>
      <c r="R102" s="95">
        <v>4.7590801278609929</v>
      </c>
    </row>
    <row r="103" spans="1:18" x14ac:dyDescent="0.25">
      <c r="A103" s="239" t="s">
        <v>88</v>
      </c>
      <c r="B103" s="46">
        <v>692.79482829831886</v>
      </c>
      <c r="C103" s="46">
        <v>721.92717188044821</v>
      </c>
      <c r="D103" s="46">
        <v>819.29505280730291</v>
      </c>
      <c r="E103" s="46">
        <v>1012.1016957184042</v>
      </c>
      <c r="F103" s="46">
        <v>1100.6287818452563</v>
      </c>
      <c r="G103" s="46">
        <v>1054.4098776538187</v>
      </c>
      <c r="H103" s="46">
        <v>1214.0569402542478</v>
      </c>
      <c r="I103" s="46">
        <v>1271.7139854268023</v>
      </c>
      <c r="J103" s="46">
        <v>1296.3333508372689</v>
      </c>
      <c r="K103" s="46">
        <v>1359.552984889006</v>
      </c>
      <c r="L103" s="46">
        <v>1417.5823414290426</v>
      </c>
      <c r="M103" s="63"/>
      <c r="N103" s="132">
        <v>1.691246202015706</v>
      </c>
      <c r="O103" s="132">
        <v>2.9959276057892614</v>
      </c>
      <c r="P103" s="132">
        <v>0.98568577604944974</v>
      </c>
      <c r="Q103" s="132">
        <v>0.65787641709762479</v>
      </c>
      <c r="R103" s="133">
        <v>0.89813992969487444</v>
      </c>
    </row>
    <row r="104" spans="1:18" x14ac:dyDescent="0.25">
      <c r="A104" s="209"/>
      <c r="B104" s="216"/>
      <c r="C104" s="216"/>
      <c r="D104" s="216"/>
      <c r="E104" s="216"/>
      <c r="F104" s="216"/>
      <c r="G104" s="216"/>
      <c r="H104" s="216"/>
      <c r="I104" s="216"/>
      <c r="J104" s="216"/>
      <c r="K104" s="216"/>
      <c r="L104" s="216"/>
      <c r="M104" s="63"/>
      <c r="N104" s="94"/>
      <c r="O104" s="94"/>
      <c r="P104" s="94"/>
      <c r="Q104" s="94"/>
      <c r="R104" s="95"/>
    </row>
    <row r="105" spans="1:18" ht="12.75" x14ac:dyDescent="0.25">
      <c r="A105" s="215" t="s">
        <v>51</v>
      </c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3"/>
      <c r="N105" s="66"/>
      <c r="O105" s="66"/>
      <c r="P105" s="66"/>
      <c r="Q105" s="66"/>
      <c r="R105" s="67"/>
    </row>
    <row r="106" spans="1:18" x14ac:dyDescent="0.25">
      <c r="A106" s="23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63"/>
      <c r="N106" s="129"/>
      <c r="O106" s="129"/>
      <c r="P106" s="129"/>
      <c r="Q106" s="129"/>
      <c r="R106" s="130"/>
    </row>
    <row r="107" spans="1:18" ht="12" x14ac:dyDescent="0.25">
      <c r="A107" s="236" t="s">
        <v>98</v>
      </c>
      <c r="B107" s="286">
        <v>0.67640171460733611</v>
      </c>
      <c r="C107" s="286">
        <v>0.72858275659860916</v>
      </c>
      <c r="D107" s="286">
        <v>0.78331032903041597</v>
      </c>
      <c r="E107" s="286">
        <v>0.9006314470224881</v>
      </c>
      <c r="F107" s="286">
        <v>0.9374224275901869</v>
      </c>
      <c r="G107" s="286">
        <v>0.99814580135193554</v>
      </c>
      <c r="H107" s="286">
        <v>1.0246123117850747</v>
      </c>
      <c r="I107" s="286">
        <v>1.0264866611358581</v>
      </c>
      <c r="J107" s="286">
        <v>1.0562698003144393</v>
      </c>
      <c r="K107" s="286">
        <v>1.0951232939389377</v>
      </c>
      <c r="L107" s="286">
        <v>1.1269814721587992</v>
      </c>
      <c r="M107" s="63"/>
      <c r="N107" s="73">
        <v>1.478237424318718</v>
      </c>
      <c r="O107" s="73">
        <v>1.8122765822019771</v>
      </c>
      <c r="P107" s="73">
        <v>0.89332228956267024</v>
      </c>
      <c r="Q107" s="73">
        <v>0.3047568095797093</v>
      </c>
      <c r="R107" s="74">
        <v>0.65009550286940776</v>
      </c>
    </row>
    <row r="108" spans="1:18" x14ac:dyDescent="0.25">
      <c r="A108" s="237" t="s">
        <v>42</v>
      </c>
      <c r="B108" s="287">
        <v>0.65659565952250121</v>
      </c>
      <c r="C108" s="287">
        <v>0.70112530088454572</v>
      </c>
      <c r="D108" s="287">
        <v>0.73536914452542823</v>
      </c>
      <c r="E108" s="287">
        <v>0.82656184765470653</v>
      </c>
      <c r="F108" s="287">
        <v>0.86282353966555592</v>
      </c>
      <c r="G108" s="287">
        <v>0.95078038536717768</v>
      </c>
      <c r="H108" s="287">
        <v>0.98827325716761549</v>
      </c>
      <c r="I108" s="287">
        <v>0.98450240494884989</v>
      </c>
      <c r="J108" s="287">
        <v>1.026820743322697</v>
      </c>
      <c r="K108" s="287">
        <v>1.0696117003236383</v>
      </c>
      <c r="L108" s="287">
        <v>1.109346807066288</v>
      </c>
      <c r="M108" s="63"/>
      <c r="N108" s="71">
        <v>1.1394853952809925</v>
      </c>
      <c r="O108" s="71">
        <v>1.6112182231944772</v>
      </c>
      <c r="P108" s="71">
        <v>1.3667461209134979</v>
      </c>
      <c r="Q108" s="71">
        <v>0.3833671302066799</v>
      </c>
      <c r="R108" s="72">
        <v>0.77603575199196584</v>
      </c>
    </row>
    <row r="109" spans="1:18" x14ac:dyDescent="0.25">
      <c r="A109" s="235" t="s">
        <v>80</v>
      </c>
      <c r="B109" s="288">
        <v>0</v>
      </c>
      <c r="C109" s="288">
        <v>0.58204646186009967</v>
      </c>
      <c r="D109" s="288">
        <v>0.58982525534267161</v>
      </c>
      <c r="E109" s="288">
        <v>0.59295139898201221</v>
      </c>
      <c r="F109" s="288">
        <v>0.59350211092186433</v>
      </c>
      <c r="G109" s="288">
        <v>0.59895501071096879</v>
      </c>
      <c r="H109" s="288">
        <v>0.60069084412396068</v>
      </c>
      <c r="I109" s="288">
        <v>0.6023515381524458</v>
      </c>
      <c r="J109" s="288">
        <v>0.6067815828764791</v>
      </c>
      <c r="K109" s="288">
        <v>0.6111861024907308</v>
      </c>
      <c r="L109" s="288">
        <v>0.61497140928073979</v>
      </c>
      <c r="M109" s="63"/>
      <c r="N109" s="94">
        <v>0</v>
      </c>
      <c r="O109" s="94">
        <v>6.2163865052045075E-2</v>
      </c>
      <c r="P109" s="94">
        <v>0.12046879493874396</v>
      </c>
      <c r="Q109" s="94">
        <v>0.10093586658928011</v>
      </c>
      <c r="R109" s="95">
        <v>0.13415873204909445</v>
      </c>
    </row>
    <row r="110" spans="1:18" x14ac:dyDescent="0.25">
      <c r="A110" s="235" t="s">
        <v>81</v>
      </c>
      <c r="B110" s="288">
        <v>0</v>
      </c>
      <c r="C110" s="288">
        <v>0</v>
      </c>
      <c r="D110" s="288">
        <v>0</v>
      </c>
      <c r="E110" s="288">
        <v>0</v>
      </c>
      <c r="F110" s="288">
        <v>0</v>
      </c>
      <c r="G110" s="288">
        <v>0</v>
      </c>
      <c r="H110" s="288">
        <v>0</v>
      </c>
      <c r="I110" s="288">
        <v>0</v>
      </c>
      <c r="J110" s="288">
        <v>0</v>
      </c>
      <c r="K110" s="288">
        <v>0</v>
      </c>
      <c r="L110" s="288">
        <v>0</v>
      </c>
      <c r="M110" s="63"/>
      <c r="N110" s="94">
        <v>0</v>
      </c>
      <c r="O110" s="94">
        <v>0</v>
      </c>
      <c r="P110" s="94">
        <v>0</v>
      </c>
      <c r="Q110" s="94">
        <v>0</v>
      </c>
      <c r="R110" s="95">
        <v>0</v>
      </c>
    </row>
    <row r="111" spans="1:18" x14ac:dyDescent="0.25">
      <c r="A111" s="235" t="s">
        <v>91</v>
      </c>
      <c r="B111" s="288">
        <v>0.60142631921918399</v>
      </c>
      <c r="C111" s="288">
        <v>0.6056552567133946</v>
      </c>
      <c r="D111" s="288">
        <v>0.62640591317644778</v>
      </c>
      <c r="E111" s="288">
        <v>0.65021013565199881</v>
      </c>
      <c r="F111" s="288">
        <v>0.65700203736512419</v>
      </c>
      <c r="G111" s="288">
        <v>0.67129518696014134</v>
      </c>
      <c r="H111" s="288">
        <v>0.68772476585450815</v>
      </c>
      <c r="I111" s="288">
        <v>0.69542721900157201</v>
      </c>
      <c r="J111" s="288">
        <v>0.71839345195999549</v>
      </c>
      <c r="K111" s="288">
        <v>0.74008531275653866</v>
      </c>
      <c r="L111" s="288">
        <v>0.75892544232277581</v>
      </c>
      <c r="M111" s="63"/>
      <c r="N111" s="94">
        <v>0.40777466482466718</v>
      </c>
      <c r="O111" s="94">
        <v>0.47802425712288876</v>
      </c>
      <c r="P111" s="94">
        <v>0.45806179802549973</v>
      </c>
      <c r="Q111" s="94">
        <v>0.43724005636498475</v>
      </c>
      <c r="R111" s="95">
        <v>0.55037039284282496</v>
      </c>
    </row>
    <row r="112" spans="1:18" x14ac:dyDescent="0.25">
      <c r="A112" s="235" t="s">
        <v>92</v>
      </c>
      <c r="B112" s="288">
        <v>0.64253929119278141</v>
      </c>
      <c r="C112" s="288">
        <v>0.7034348928590376</v>
      </c>
      <c r="D112" s="288">
        <v>0.72635104044859566</v>
      </c>
      <c r="E112" s="288">
        <v>0.75832933136268854</v>
      </c>
      <c r="F112" s="288">
        <v>0.76888840665965741</v>
      </c>
      <c r="G112" s="288">
        <v>0.80149326114485941</v>
      </c>
      <c r="H112" s="288">
        <v>0.81861516124011413</v>
      </c>
      <c r="I112" s="288">
        <v>0.82637841861756167</v>
      </c>
      <c r="J112" s="288">
        <v>0.85155774109229565</v>
      </c>
      <c r="K112" s="288">
        <v>0.87558251686464439</v>
      </c>
      <c r="L112" s="288">
        <v>0.89637557586271488</v>
      </c>
      <c r="M112" s="63"/>
      <c r="N112" s="94">
        <v>1.2336014227379621</v>
      </c>
      <c r="O112" s="94">
        <v>0.57074678192332584</v>
      </c>
      <c r="P112" s="94">
        <v>0.62865016985662603</v>
      </c>
      <c r="Q112" s="94">
        <v>0.39531154306100547</v>
      </c>
      <c r="R112" s="95">
        <v>0.51423955415215161</v>
      </c>
    </row>
    <row r="113" spans="1:18" x14ac:dyDescent="0.25">
      <c r="A113" s="235" t="s">
        <v>93</v>
      </c>
      <c r="B113" s="288">
        <v>0.97755642996895931</v>
      </c>
      <c r="C113" s="288">
        <v>1.0262007711247227</v>
      </c>
      <c r="D113" s="288">
        <v>1.0404290210850244</v>
      </c>
      <c r="E113" s="288">
        <v>1.0953654004556468</v>
      </c>
      <c r="F113" s="288">
        <v>1.106675197092142</v>
      </c>
      <c r="G113" s="288">
        <v>1.129738671910401</v>
      </c>
      <c r="H113" s="288">
        <v>1.1673806354467107</v>
      </c>
      <c r="I113" s="288">
        <v>1.1887056840206689</v>
      </c>
      <c r="J113" s="288">
        <v>1.2245055508208957</v>
      </c>
      <c r="K113" s="288">
        <v>1.2581841280410706</v>
      </c>
      <c r="L113" s="288">
        <v>1.288614318464085</v>
      </c>
      <c r="M113" s="63"/>
      <c r="N113" s="94">
        <v>0.6252707900704868</v>
      </c>
      <c r="O113" s="94">
        <v>0.61917958138437701</v>
      </c>
      <c r="P113" s="94">
        <v>0.53545107689039195</v>
      </c>
      <c r="Q113" s="94">
        <v>0.47888967527063286</v>
      </c>
      <c r="R113" s="95">
        <v>0.51160765308342349</v>
      </c>
    </row>
    <row r="114" spans="1:18" x14ac:dyDescent="0.25">
      <c r="A114" s="235" t="s">
        <v>84</v>
      </c>
      <c r="B114" s="288">
        <v>0.4971790905545253</v>
      </c>
      <c r="C114" s="288">
        <v>0.57053167113831982</v>
      </c>
      <c r="D114" s="288">
        <v>0.57970453979965841</v>
      </c>
      <c r="E114" s="288">
        <v>0.59185848406954999</v>
      </c>
      <c r="F114" s="288">
        <v>0.60061864657858555</v>
      </c>
      <c r="G114" s="288">
        <v>0.60672446559102966</v>
      </c>
      <c r="H114" s="288">
        <v>0.61697194489796492</v>
      </c>
      <c r="I114" s="288">
        <v>0.62686032847046746</v>
      </c>
      <c r="J114" s="288">
        <v>0.64154672417411884</v>
      </c>
      <c r="K114" s="288">
        <v>0.65544699005599483</v>
      </c>
      <c r="L114" s="288">
        <v>0.66781814020967079</v>
      </c>
      <c r="M114" s="63"/>
      <c r="N114" s="94">
        <v>1.5475347499960934</v>
      </c>
      <c r="O114" s="94">
        <v>0.3550452180820507</v>
      </c>
      <c r="P114" s="94">
        <v>0.26899465350913587</v>
      </c>
      <c r="Q114" s="94">
        <v>0.39134842116304025</v>
      </c>
      <c r="R114" s="95">
        <v>0.40214518301464608</v>
      </c>
    </row>
    <row r="115" spans="1:18" x14ac:dyDescent="0.25">
      <c r="A115" s="235" t="s">
        <v>86</v>
      </c>
      <c r="B115" s="288">
        <v>0</v>
      </c>
      <c r="C115" s="288">
        <v>0</v>
      </c>
      <c r="D115" s="288">
        <v>0</v>
      </c>
      <c r="E115" s="288">
        <v>0</v>
      </c>
      <c r="F115" s="288">
        <v>0</v>
      </c>
      <c r="G115" s="288">
        <v>0</v>
      </c>
      <c r="H115" s="288">
        <v>0</v>
      </c>
      <c r="I115" s="288">
        <v>0</v>
      </c>
      <c r="J115" s="288">
        <v>0</v>
      </c>
      <c r="K115" s="288">
        <v>0</v>
      </c>
      <c r="L115" s="288">
        <v>0</v>
      </c>
      <c r="M115" s="63"/>
      <c r="N115" s="94">
        <v>0</v>
      </c>
      <c r="O115" s="94">
        <v>0</v>
      </c>
      <c r="P115" s="94">
        <v>0</v>
      </c>
      <c r="Q115" s="94">
        <v>0</v>
      </c>
      <c r="R115" s="95">
        <v>0</v>
      </c>
    </row>
    <row r="116" spans="1:18" x14ac:dyDescent="0.25">
      <c r="A116" s="235" t="s">
        <v>87</v>
      </c>
      <c r="B116" s="288">
        <v>0.76371596091324923</v>
      </c>
      <c r="C116" s="288">
        <v>0.77935911661432711</v>
      </c>
      <c r="D116" s="288">
        <v>0.80318900867124632</v>
      </c>
      <c r="E116" s="288">
        <v>0.81954546343394785</v>
      </c>
      <c r="F116" s="288">
        <v>0.83597079128138641</v>
      </c>
      <c r="G116" s="288">
        <v>0.84827401689018278</v>
      </c>
      <c r="H116" s="288">
        <v>0.8555855179414511</v>
      </c>
      <c r="I116" s="288">
        <v>0.85811212100881995</v>
      </c>
      <c r="J116" s="288">
        <v>0.86712669339389503</v>
      </c>
      <c r="K116" s="288">
        <v>0.87585437991732096</v>
      </c>
      <c r="L116" s="288">
        <v>0.88340637292474022</v>
      </c>
      <c r="M116" s="63"/>
      <c r="N116" s="94">
        <v>0.50521315241249809</v>
      </c>
      <c r="O116" s="94">
        <v>0.40083730635687154</v>
      </c>
      <c r="P116" s="94">
        <v>0.23219292168312755</v>
      </c>
      <c r="Q116" s="94">
        <v>0.13408024453247513</v>
      </c>
      <c r="R116" s="95">
        <v>0.18617527773705511</v>
      </c>
    </row>
    <row r="117" spans="1:18" x14ac:dyDescent="0.25">
      <c r="A117" s="235" t="s">
        <v>94</v>
      </c>
      <c r="B117" s="288">
        <v>0.72553016286758665</v>
      </c>
      <c r="C117" s="288">
        <v>0.73784452740207085</v>
      </c>
      <c r="D117" s="288">
        <v>0.76250570065456968</v>
      </c>
      <c r="E117" s="288">
        <v>0.78107007089911462</v>
      </c>
      <c r="F117" s="288">
        <v>0.79328969524774973</v>
      </c>
      <c r="G117" s="288">
        <v>0.80973957287048826</v>
      </c>
      <c r="H117" s="288">
        <v>0.8195612986014541</v>
      </c>
      <c r="I117" s="288">
        <v>0.82435565441320791</v>
      </c>
      <c r="J117" s="288">
        <v>0.83285238600692957</v>
      </c>
      <c r="K117" s="288">
        <v>0.84092011549437584</v>
      </c>
      <c r="L117" s="288">
        <v>0.84826565208036375</v>
      </c>
      <c r="M117" s="63"/>
      <c r="N117" s="94">
        <v>0.49831083902713846</v>
      </c>
      <c r="O117" s="94">
        <v>0.39656912031473812</v>
      </c>
      <c r="P117" s="94">
        <v>0.32633857763624263</v>
      </c>
      <c r="Q117" s="94">
        <v>0.16100170280226589</v>
      </c>
      <c r="R117" s="95">
        <v>0.18354260268456102</v>
      </c>
    </row>
    <row r="118" spans="1:18" x14ac:dyDescent="0.25">
      <c r="A118" s="235" t="s">
        <v>95</v>
      </c>
      <c r="B118" s="288">
        <v>1.2028526384383675</v>
      </c>
      <c r="C118" s="288">
        <v>1.2404616537483237</v>
      </c>
      <c r="D118" s="288">
        <v>1.3160145216183166</v>
      </c>
      <c r="E118" s="288">
        <v>2.2231093955765933</v>
      </c>
      <c r="F118" s="288">
        <v>2.5267525380798053</v>
      </c>
      <c r="G118" s="288">
        <v>3.0177426810072854</v>
      </c>
      <c r="H118" s="288">
        <v>3.1131462662230822</v>
      </c>
      <c r="I118" s="288">
        <v>3.1265574047056717</v>
      </c>
      <c r="J118" s="288">
        <v>3.2458001368341942</v>
      </c>
      <c r="K118" s="288">
        <v>3.3562659666572525</v>
      </c>
      <c r="L118" s="288">
        <v>3.4561298251706067</v>
      </c>
      <c r="M118" s="63"/>
      <c r="N118" s="94">
        <v>0.90317355031175328</v>
      </c>
      <c r="O118" s="94">
        <v>6.7407384274446036</v>
      </c>
      <c r="P118" s="94">
        <v>2.1089197199219534</v>
      </c>
      <c r="Q118" s="94">
        <v>0.4181520168702102</v>
      </c>
      <c r="R118" s="95">
        <v>0.62985047159236363</v>
      </c>
    </row>
    <row r="119" spans="1:18" x14ac:dyDescent="0.25">
      <c r="A119" s="235" t="s">
        <v>96</v>
      </c>
      <c r="B119" s="288">
        <v>0.99999999999999845</v>
      </c>
      <c r="C119" s="288">
        <v>1.0000000000000004</v>
      </c>
      <c r="D119" s="288">
        <v>1.0000000000000011</v>
      </c>
      <c r="E119" s="288">
        <v>1.0000000000000044</v>
      </c>
      <c r="F119" s="288">
        <v>1.0000000000000042</v>
      </c>
      <c r="G119" s="288">
        <v>1.0000000000000049</v>
      </c>
      <c r="H119" s="288">
        <v>0.99999999999999878</v>
      </c>
      <c r="I119" s="288">
        <v>1.0000000000000062</v>
      </c>
      <c r="J119" s="288">
        <v>0.99999999999999356</v>
      </c>
      <c r="K119" s="288">
        <v>1.0000000000000013</v>
      </c>
      <c r="L119" s="288">
        <v>1.0000000000000013</v>
      </c>
      <c r="M119" s="63"/>
      <c r="N119" s="94">
        <v>2.2204460492503131E-14</v>
      </c>
      <c r="O119" s="94">
        <v>2.2204460492503131E-14</v>
      </c>
      <c r="P119" s="94">
        <v>-5.5511151231257827E-14</v>
      </c>
      <c r="Q119" s="94">
        <v>-5.5511151231257827E-14</v>
      </c>
      <c r="R119" s="95">
        <v>8.8817841970012523E-14</v>
      </c>
    </row>
    <row r="120" spans="1:18" x14ac:dyDescent="0.25">
      <c r="A120" s="237" t="s">
        <v>43</v>
      </c>
      <c r="B120" s="287">
        <v>1.6723625995111659</v>
      </c>
      <c r="C120" s="287">
        <v>1.8758271178417709</v>
      </c>
      <c r="D120" s="287">
        <v>2.057562222714004</v>
      </c>
      <c r="E120" s="287">
        <v>2.5860604677169596</v>
      </c>
      <c r="F120" s="287">
        <v>2.6439283982535602</v>
      </c>
      <c r="G120" s="287">
        <v>2.6959262565208597</v>
      </c>
      <c r="H120" s="287">
        <v>2.7349322791838024</v>
      </c>
      <c r="I120" s="287">
        <v>2.8519305871470242</v>
      </c>
      <c r="J120" s="287">
        <v>2.9079543481625225</v>
      </c>
      <c r="K120" s="287">
        <v>3.0814592288227773</v>
      </c>
      <c r="L120" s="287">
        <v>3.1608264203250989</v>
      </c>
      <c r="M120" s="63"/>
      <c r="N120" s="71">
        <v>2.0944780330731438</v>
      </c>
      <c r="O120" s="71">
        <v>2.5391401246159351</v>
      </c>
      <c r="P120" s="71">
        <v>0.33898158724285921</v>
      </c>
      <c r="Q120" s="71">
        <v>0.61531720722129979</v>
      </c>
      <c r="R120" s="72">
        <v>0.83732267977609798</v>
      </c>
    </row>
    <row r="121" spans="1:18" x14ac:dyDescent="0.25">
      <c r="A121" s="235" t="s">
        <v>99</v>
      </c>
      <c r="B121" s="288">
        <v>1.6723625995111655</v>
      </c>
      <c r="C121" s="288">
        <v>1.8793667865364694</v>
      </c>
      <c r="D121" s="288">
        <v>2.0894487097933148</v>
      </c>
      <c r="E121" s="288">
        <v>2.8009519306285755</v>
      </c>
      <c r="F121" s="288">
        <v>2.9036185648535073</v>
      </c>
      <c r="G121" s="288">
        <v>3.2524849558543325</v>
      </c>
      <c r="H121" s="288">
        <v>3.2623664230971321</v>
      </c>
      <c r="I121" s="288">
        <v>3.2946793856963112</v>
      </c>
      <c r="J121" s="288">
        <v>3.3134079767205389</v>
      </c>
      <c r="K121" s="288">
        <v>3.3595128821538895</v>
      </c>
      <c r="L121" s="288">
        <v>3.3840042454501611</v>
      </c>
      <c r="M121" s="63"/>
      <c r="N121" s="94">
        <v>2.251603392043533</v>
      </c>
      <c r="O121" s="94">
        <v>3.3453130058593405</v>
      </c>
      <c r="P121" s="94">
        <v>1.1717628647393674</v>
      </c>
      <c r="Q121" s="94">
        <v>0.1553648786978945</v>
      </c>
      <c r="R121" s="95">
        <v>0.21104675458851752</v>
      </c>
    </row>
    <row r="122" spans="1:18" x14ac:dyDescent="0.25">
      <c r="A122" s="235" t="s">
        <v>88</v>
      </c>
      <c r="B122" s="288">
        <v>1.6723625995111657</v>
      </c>
      <c r="C122" s="288">
        <v>1.8758147007240344</v>
      </c>
      <c r="D122" s="288">
        <v>2.0573349433984189</v>
      </c>
      <c r="E122" s="288">
        <v>2.5734592104872589</v>
      </c>
      <c r="F122" s="288">
        <v>2.6284672592954661</v>
      </c>
      <c r="G122" s="288">
        <v>2.6778380993414888</v>
      </c>
      <c r="H122" s="288">
        <v>2.7160903284680042</v>
      </c>
      <c r="I122" s="288">
        <v>2.8357243038482793</v>
      </c>
      <c r="J122" s="288">
        <v>2.8911216933302017</v>
      </c>
      <c r="K122" s="288">
        <v>3.0672214007010363</v>
      </c>
      <c r="L122" s="288">
        <v>3.1480262313322793</v>
      </c>
      <c r="M122" s="63"/>
      <c r="N122" s="94">
        <v>2.0933502364835155</v>
      </c>
      <c r="O122" s="94">
        <v>2.4801510630515056</v>
      </c>
      <c r="P122" s="94">
        <v>0.32846408381448366</v>
      </c>
      <c r="Q122" s="94">
        <v>0.62646502460663722</v>
      </c>
      <c r="R122" s="95">
        <v>0.85494502964644781</v>
      </c>
    </row>
    <row r="123" spans="1:18" x14ac:dyDescent="0.25">
      <c r="A123" s="237" t="s">
        <v>44</v>
      </c>
      <c r="B123" s="287">
        <v>0.6227148100219394</v>
      </c>
      <c r="C123" s="287">
        <v>0.63851827905781733</v>
      </c>
      <c r="D123" s="287">
        <v>0.66453741057783722</v>
      </c>
      <c r="E123" s="287">
        <v>0.69180736437836821</v>
      </c>
      <c r="F123" s="287">
        <v>0.71502268184815643</v>
      </c>
      <c r="G123" s="287">
        <v>0.73564388729444075</v>
      </c>
      <c r="H123" s="287">
        <v>0.75594775310331086</v>
      </c>
      <c r="I123" s="287">
        <v>0.78519813289790807</v>
      </c>
      <c r="J123" s="287">
        <v>0.81305786872230257</v>
      </c>
      <c r="K123" s="287">
        <v>0.84308910550167548</v>
      </c>
      <c r="L123" s="287">
        <v>0.87471472529949679</v>
      </c>
      <c r="M123" s="63"/>
      <c r="N123" s="71">
        <v>0.65214255205985339</v>
      </c>
      <c r="O123" s="71">
        <v>0.73491826215350553</v>
      </c>
      <c r="P123" s="71">
        <v>0.55813177491086385</v>
      </c>
      <c r="Q123" s="71">
        <v>0.73095877738464932</v>
      </c>
      <c r="R123" s="72">
        <v>0.73363318558907764</v>
      </c>
    </row>
    <row r="124" spans="1:18" x14ac:dyDescent="0.25">
      <c r="A124" s="235" t="s">
        <v>80</v>
      </c>
      <c r="B124" s="288">
        <v>0</v>
      </c>
      <c r="C124" s="288">
        <v>0</v>
      </c>
      <c r="D124" s="288">
        <v>0</v>
      </c>
      <c r="E124" s="288">
        <v>0</v>
      </c>
      <c r="F124" s="288">
        <v>0</v>
      </c>
      <c r="G124" s="288">
        <v>0</v>
      </c>
      <c r="H124" s="288">
        <v>0</v>
      </c>
      <c r="I124" s="288">
        <v>0</v>
      </c>
      <c r="J124" s="288">
        <v>0</v>
      </c>
      <c r="K124" s="288">
        <v>0</v>
      </c>
      <c r="L124" s="288">
        <v>0</v>
      </c>
      <c r="M124" s="63"/>
      <c r="N124" s="94">
        <v>0</v>
      </c>
      <c r="O124" s="94">
        <v>0</v>
      </c>
      <c r="P124" s="94">
        <v>0</v>
      </c>
      <c r="Q124" s="94">
        <v>0</v>
      </c>
      <c r="R124" s="95">
        <v>0</v>
      </c>
    </row>
    <row r="125" spans="1:18" x14ac:dyDescent="0.25">
      <c r="A125" s="235" t="s">
        <v>81</v>
      </c>
      <c r="B125" s="288">
        <v>0.55049173163289711</v>
      </c>
      <c r="C125" s="288">
        <v>0.578111696057792</v>
      </c>
      <c r="D125" s="288">
        <v>0.59670426997696002</v>
      </c>
      <c r="E125" s="288">
        <v>0.61626048430007807</v>
      </c>
      <c r="F125" s="288">
        <v>0.6336753531681969</v>
      </c>
      <c r="G125" s="288">
        <v>0.64688403595014277</v>
      </c>
      <c r="H125" s="288">
        <v>0.65221430131008196</v>
      </c>
      <c r="I125" s="288">
        <v>0.66217303004619932</v>
      </c>
      <c r="J125" s="288">
        <v>0.67539618978560945</v>
      </c>
      <c r="K125" s="288">
        <v>0.68951599337888947</v>
      </c>
      <c r="L125" s="288">
        <v>0.70453176478095025</v>
      </c>
      <c r="M125" s="63"/>
      <c r="N125" s="94">
        <v>0.80935465073639357</v>
      </c>
      <c r="O125" s="94">
        <v>0.60296185624799659</v>
      </c>
      <c r="P125" s="94">
        <v>0.28878045847686717</v>
      </c>
      <c r="Q125" s="94">
        <v>0.3498733890954453</v>
      </c>
      <c r="R125" s="95">
        <v>0.42323263233814412</v>
      </c>
    </row>
    <row r="126" spans="1:18" x14ac:dyDescent="0.25">
      <c r="A126" s="235" t="s">
        <v>91</v>
      </c>
      <c r="B126" s="288">
        <v>0.53520029464309438</v>
      </c>
      <c r="C126" s="288">
        <v>0.55046349006659279</v>
      </c>
      <c r="D126" s="288">
        <v>0.56588532110351975</v>
      </c>
      <c r="E126" s="288">
        <v>0.59018649340321849</v>
      </c>
      <c r="F126" s="288">
        <v>0.60787253052764245</v>
      </c>
      <c r="G126" s="288">
        <v>0.61712313576328759</v>
      </c>
      <c r="H126" s="288">
        <v>0.62502363672534733</v>
      </c>
      <c r="I126" s="288">
        <v>0.63673923500459839</v>
      </c>
      <c r="J126" s="288">
        <v>0.6518142386016168</v>
      </c>
      <c r="K126" s="288">
        <v>0.66797825787442289</v>
      </c>
      <c r="L126" s="288">
        <v>0.68526917492376338</v>
      </c>
      <c r="M126" s="63"/>
      <c r="N126" s="94">
        <v>0.55906079913889961</v>
      </c>
      <c r="O126" s="94">
        <v>0.71830513823927244</v>
      </c>
      <c r="P126" s="94">
        <v>0.27863006937094426</v>
      </c>
      <c r="Q126" s="94">
        <v>0.42058341423212298</v>
      </c>
      <c r="R126" s="95">
        <v>0.50177575869088109</v>
      </c>
    </row>
    <row r="127" spans="1:18" x14ac:dyDescent="0.25">
      <c r="A127" s="235" t="s">
        <v>99</v>
      </c>
      <c r="B127" s="288">
        <v>0.5734288871176012</v>
      </c>
      <c r="C127" s="288">
        <v>0.58251006334632371</v>
      </c>
      <c r="D127" s="288">
        <v>0.59652853247215265</v>
      </c>
      <c r="E127" s="288">
        <v>0.6129182064770593</v>
      </c>
      <c r="F127" s="288">
        <v>0.62724097748438679</v>
      </c>
      <c r="G127" s="288">
        <v>0.63767972601773837</v>
      </c>
      <c r="H127" s="288">
        <v>0.64693188096786458</v>
      </c>
      <c r="I127" s="288">
        <v>0.65963033918481018</v>
      </c>
      <c r="J127" s="288">
        <v>0.67639383263725428</v>
      </c>
      <c r="K127" s="288">
        <v>0.69439793551537399</v>
      </c>
      <c r="L127" s="288">
        <v>0.71346972364330186</v>
      </c>
      <c r="M127" s="63"/>
      <c r="N127" s="94">
        <v>0.39571230891652931</v>
      </c>
      <c r="O127" s="94">
        <v>0.50329959227732868</v>
      </c>
      <c r="P127" s="94">
        <v>0.30958024911467152</v>
      </c>
      <c r="Q127" s="94">
        <v>0.44633807976053319</v>
      </c>
      <c r="R127" s="95">
        <v>0.53507145512234899</v>
      </c>
    </row>
    <row r="128" spans="1:18" x14ac:dyDescent="0.25">
      <c r="A128" s="235" t="s">
        <v>84</v>
      </c>
      <c r="B128" s="288">
        <v>0.45874310969408078</v>
      </c>
      <c r="C128" s="288">
        <v>0.48385799247654254</v>
      </c>
      <c r="D128" s="288">
        <v>0.50983200704972254</v>
      </c>
      <c r="E128" s="288">
        <v>0.5341987225534196</v>
      </c>
      <c r="F128" s="288">
        <v>0.54841627530274706</v>
      </c>
      <c r="G128" s="288">
        <v>0.5564992454385006</v>
      </c>
      <c r="H128" s="288">
        <v>0.56313798155291162</v>
      </c>
      <c r="I128" s="288">
        <v>0.57152647287939329</v>
      </c>
      <c r="J128" s="288">
        <v>0.58349175895160055</v>
      </c>
      <c r="K128" s="288">
        <v>0.59671951248861732</v>
      </c>
      <c r="L128" s="288">
        <v>0.61099571799313068</v>
      </c>
      <c r="M128" s="63"/>
      <c r="N128" s="94">
        <v>1.0615033316465627</v>
      </c>
      <c r="O128" s="94">
        <v>0.7322010940593815</v>
      </c>
      <c r="P128" s="94">
        <v>0.26525172910705219</v>
      </c>
      <c r="Q128" s="94">
        <v>0.35568754567885108</v>
      </c>
      <c r="R128" s="95">
        <v>0.46165860290507954</v>
      </c>
    </row>
    <row r="129" spans="1:18" x14ac:dyDescent="0.25">
      <c r="A129" s="235" t="s">
        <v>85</v>
      </c>
      <c r="B129" s="288">
        <v>0</v>
      </c>
      <c r="C129" s="288">
        <v>1</v>
      </c>
      <c r="D129" s="288">
        <v>0.99999999999999956</v>
      </c>
      <c r="E129" s="288">
        <v>0.99999999999999967</v>
      </c>
      <c r="F129" s="288">
        <v>1</v>
      </c>
      <c r="G129" s="288">
        <v>1</v>
      </c>
      <c r="H129" s="288">
        <v>1</v>
      </c>
      <c r="I129" s="288">
        <v>1</v>
      </c>
      <c r="J129" s="288">
        <v>1</v>
      </c>
      <c r="K129" s="288">
        <v>1</v>
      </c>
      <c r="L129" s="288">
        <v>1</v>
      </c>
      <c r="M129" s="63"/>
      <c r="N129" s="94">
        <v>0</v>
      </c>
      <c r="O129" s="94">
        <v>0</v>
      </c>
      <c r="P129" s="94">
        <v>0</v>
      </c>
      <c r="Q129" s="94">
        <v>0</v>
      </c>
      <c r="R129" s="95">
        <v>0</v>
      </c>
    </row>
    <row r="130" spans="1:18" x14ac:dyDescent="0.25">
      <c r="A130" s="235" t="s">
        <v>87</v>
      </c>
      <c r="B130" s="288">
        <v>0.72816366618108053</v>
      </c>
      <c r="C130" s="288">
        <v>0.73993840929352661</v>
      </c>
      <c r="D130" s="288">
        <v>0.755140973177579</v>
      </c>
      <c r="E130" s="288">
        <v>0.77321327326191291</v>
      </c>
      <c r="F130" s="288">
        <v>0.79316067445813132</v>
      </c>
      <c r="G130" s="288">
        <v>0.80612506216441071</v>
      </c>
      <c r="H130" s="288">
        <v>0.8129642510980879</v>
      </c>
      <c r="I130" s="288">
        <v>0.82335613354293291</v>
      </c>
      <c r="J130" s="288">
        <v>0.83674300743843422</v>
      </c>
      <c r="K130" s="288">
        <v>0.8512864781982723</v>
      </c>
      <c r="L130" s="288">
        <v>0.86730045780694109</v>
      </c>
      <c r="M130" s="63"/>
      <c r="N130" s="94">
        <v>0.3644486263091995</v>
      </c>
      <c r="O130" s="94">
        <v>0.49242209027791084</v>
      </c>
      <c r="P130" s="94">
        <v>0.24691753966614716</v>
      </c>
      <c r="Q130" s="94">
        <v>0.28871444221176823</v>
      </c>
      <c r="R130" s="95">
        <v>0.35932886678755604</v>
      </c>
    </row>
    <row r="131" spans="1:18" x14ac:dyDescent="0.25">
      <c r="A131" s="235" t="s">
        <v>88</v>
      </c>
      <c r="B131" s="288">
        <v>0.70340610153092409</v>
      </c>
      <c r="C131" s="288">
        <v>0.71946627108960115</v>
      </c>
      <c r="D131" s="288">
        <v>0.74284744109993317</v>
      </c>
      <c r="E131" s="288">
        <v>0.76342430458950894</v>
      </c>
      <c r="F131" s="288">
        <v>0.78098361933494576</v>
      </c>
      <c r="G131" s="288">
        <v>0.80010109130697116</v>
      </c>
      <c r="H131" s="288">
        <v>0.8211000527181137</v>
      </c>
      <c r="I131" s="288">
        <v>0.84729032436205509</v>
      </c>
      <c r="J131" s="288">
        <v>0.8814135006403554</v>
      </c>
      <c r="K131" s="288">
        <v>0.91965388081249921</v>
      </c>
      <c r="L131" s="288">
        <v>0.96437471610063419</v>
      </c>
      <c r="M131" s="63"/>
      <c r="N131" s="94">
        <v>0.54705391531975067</v>
      </c>
      <c r="O131" s="94">
        <v>0.50189007278416131</v>
      </c>
      <c r="P131" s="94">
        <v>0.50216457373573054</v>
      </c>
      <c r="Q131" s="94">
        <v>0.71133707431758619</v>
      </c>
      <c r="R131" s="95">
        <v>0.90358852647087762</v>
      </c>
    </row>
    <row r="132" spans="1:18" x14ac:dyDescent="0.25">
      <c r="A132" s="237" t="s">
        <v>45</v>
      </c>
      <c r="B132" s="287">
        <v>0.53609683376838202</v>
      </c>
      <c r="C132" s="287">
        <v>0.55287542464642403</v>
      </c>
      <c r="D132" s="287">
        <v>0.57768594858532196</v>
      </c>
      <c r="E132" s="287">
        <v>0.6098425793293184</v>
      </c>
      <c r="F132" s="287">
        <v>0.61934559077345874</v>
      </c>
      <c r="G132" s="287">
        <v>0.61574573807237165</v>
      </c>
      <c r="H132" s="287">
        <v>0.63163737654218954</v>
      </c>
      <c r="I132" s="287">
        <v>0.63789563627103907</v>
      </c>
      <c r="J132" s="287">
        <v>0.64411892469065346</v>
      </c>
      <c r="K132" s="287">
        <v>0.65201686169259043</v>
      </c>
      <c r="L132" s="287">
        <v>0.66193962350815783</v>
      </c>
      <c r="M132" s="63"/>
      <c r="N132" s="71">
        <v>0.74995392002925598</v>
      </c>
      <c r="O132" s="71">
        <v>0.69876044128458492</v>
      </c>
      <c r="P132" s="71">
        <v>0.19671359109800779</v>
      </c>
      <c r="Q132" s="71">
        <v>0.19587074203053501</v>
      </c>
      <c r="R132" s="72">
        <v>0.27328247656399629</v>
      </c>
    </row>
    <row r="133" spans="1:18" x14ac:dyDescent="0.25">
      <c r="A133" s="235" t="s">
        <v>81</v>
      </c>
      <c r="B133" s="288">
        <v>0.42118276868537319</v>
      </c>
      <c r="C133" s="288">
        <v>0.46413402562481892</v>
      </c>
      <c r="D133" s="288">
        <v>0.47262108396987895</v>
      </c>
      <c r="E133" s="288">
        <v>0.48413799072324859</v>
      </c>
      <c r="F133" s="288">
        <v>0.48776261454852504</v>
      </c>
      <c r="G133" s="288">
        <v>0.49032878717824019</v>
      </c>
      <c r="H133" s="288">
        <v>0.49419504849001883</v>
      </c>
      <c r="I133" s="288">
        <v>0.49752962921291055</v>
      </c>
      <c r="J133" s="288">
        <v>0.5017028600704182</v>
      </c>
      <c r="K133" s="288">
        <v>0.50657780643936201</v>
      </c>
      <c r="L133" s="288">
        <v>0.51260743316257718</v>
      </c>
      <c r="M133" s="63"/>
      <c r="N133" s="94">
        <v>1.158935286166729</v>
      </c>
      <c r="O133" s="94">
        <v>0.31584640122903629</v>
      </c>
      <c r="P133" s="94">
        <v>0.13110018484081554</v>
      </c>
      <c r="Q133" s="94">
        <v>0.15089130625440816</v>
      </c>
      <c r="R133" s="95">
        <v>0.21525416480800974</v>
      </c>
    </row>
    <row r="134" spans="1:18" x14ac:dyDescent="0.25">
      <c r="A134" s="235" t="s">
        <v>83</v>
      </c>
      <c r="B134" s="288">
        <v>0.45358144319963245</v>
      </c>
      <c r="C134" s="288">
        <v>0.47611557289372142</v>
      </c>
      <c r="D134" s="288">
        <v>0.50404584286979259</v>
      </c>
      <c r="E134" s="288">
        <v>0.52355641293049804</v>
      </c>
      <c r="F134" s="288">
        <v>0.53101988258312927</v>
      </c>
      <c r="G134" s="288">
        <v>0.53546731063481978</v>
      </c>
      <c r="H134" s="288">
        <v>0.53886976604608483</v>
      </c>
      <c r="I134" s="288">
        <v>0.54284973767357803</v>
      </c>
      <c r="J134" s="288">
        <v>0.54778101898156395</v>
      </c>
      <c r="K134" s="288">
        <v>0.55354824293610494</v>
      </c>
      <c r="L134" s="288">
        <v>0.56058545389464776</v>
      </c>
      <c r="M134" s="63"/>
      <c r="N134" s="94">
        <v>1.0605077442011446</v>
      </c>
      <c r="O134" s="94">
        <v>0.52268367171404151</v>
      </c>
      <c r="P134" s="94">
        <v>0.14685228329325284</v>
      </c>
      <c r="Q134" s="94">
        <v>0.16415144532606618</v>
      </c>
      <c r="R134" s="95">
        <v>0.2313279944752944</v>
      </c>
    </row>
    <row r="135" spans="1:18" x14ac:dyDescent="0.25">
      <c r="A135" s="235" t="s">
        <v>84</v>
      </c>
      <c r="B135" s="288">
        <v>0</v>
      </c>
      <c r="C135" s="288">
        <v>0</v>
      </c>
      <c r="D135" s="288">
        <v>0</v>
      </c>
      <c r="E135" s="288">
        <v>0</v>
      </c>
      <c r="F135" s="288">
        <v>0.35989639572123566</v>
      </c>
      <c r="G135" s="288">
        <v>0.36118833724336763</v>
      </c>
      <c r="H135" s="288">
        <v>0.3624828817097126</v>
      </c>
      <c r="I135" s="288">
        <v>0.36455544648823029</v>
      </c>
      <c r="J135" s="288">
        <v>0.36711699862514552</v>
      </c>
      <c r="K135" s="288">
        <v>0.37025347346669751</v>
      </c>
      <c r="L135" s="288">
        <v>0.37400939391157806</v>
      </c>
      <c r="M135" s="63"/>
      <c r="N135" s="94">
        <v>0</v>
      </c>
      <c r="O135" s="94">
        <v>0</v>
      </c>
      <c r="P135" s="94">
        <v>7.1636145863696044E-2</v>
      </c>
      <c r="Q135" s="94">
        <v>0.1271141644883178</v>
      </c>
      <c r="R135" s="95">
        <v>0.18617629241868272</v>
      </c>
    </row>
    <row r="136" spans="1:18" x14ac:dyDescent="0.25">
      <c r="A136" s="239" t="s">
        <v>88</v>
      </c>
      <c r="B136" s="289">
        <v>0.61711760979541852</v>
      </c>
      <c r="C136" s="289">
        <v>0.63461588003065406</v>
      </c>
      <c r="D136" s="289">
        <v>0.65835049432224835</v>
      </c>
      <c r="E136" s="289">
        <v>0.6769424440602777</v>
      </c>
      <c r="F136" s="289">
        <v>0.68549586905923832</v>
      </c>
      <c r="G136" s="289">
        <v>0.69398713368697362</v>
      </c>
      <c r="H136" s="289">
        <v>0.69836309237383243</v>
      </c>
      <c r="I136" s="289">
        <v>0.70500225938182681</v>
      </c>
      <c r="J136" s="289">
        <v>0.71311021011084053</v>
      </c>
      <c r="K136" s="289">
        <v>0.72262230694991891</v>
      </c>
      <c r="L136" s="289">
        <v>0.73426990943103354</v>
      </c>
      <c r="M136" s="63"/>
      <c r="N136" s="132">
        <v>0.64887447139234666</v>
      </c>
      <c r="O136" s="132">
        <v>0.40486755481572434</v>
      </c>
      <c r="P136" s="132">
        <v>0.18613986902986657</v>
      </c>
      <c r="Q136" s="132">
        <v>0.20918672775314118</v>
      </c>
      <c r="R136" s="133">
        <v>0.2928349682486564</v>
      </c>
    </row>
    <row r="137" spans="1:18" x14ac:dyDescent="0.25">
      <c r="A137" s="209"/>
      <c r="B137" s="216"/>
      <c r="C137" s="216"/>
      <c r="D137" s="216"/>
      <c r="E137" s="216"/>
      <c r="F137" s="216"/>
      <c r="G137" s="216"/>
      <c r="H137" s="216"/>
      <c r="I137" s="216"/>
      <c r="J137" s="216"/>
      <c r="K137" s="216"/>
      <c r="L137" s="216"/>
      <c r="M137" s="63"/>
      <c r="N137" s="94"/>
      <c r="O137" s="94"/>
      <c r="P137" s="94"/>
      <c r="Q137" s="94"/>
      <c r="R137" s="95"/>
    </row>
    <row r="138" spans="1:18" ht="12.75" x14ac:dyDescent="0.25">
      <c r="A138" s="215" t="s">
        <v>100</v>
      </c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3"/>
      <c r="N138" s="66"/>
      <c r="O138" s="66"/>
      <c r="P138" s="66"/>
      <c r="Q138" s="66"/>
      <c r="R138" s="67"/>
    </row>
    <row r="139" spans="1:18" x14ac:dyDescent="0.25">
      <c r="A139" s="23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63"/>
      <c r="N139" s="129"/>
      <c r="O139" s="129"/>
      <c r="P139" s="129"/>
      <c r="Q139" s="129"/>
      <c r="R139" s="130"/>
    </row>
    <row r="140" spans="1:18" ht="12" x14ac:dyDescent="0.25">
      <c r="A140" s="236" t="s">
        <v>101</v>
      </c>
      <c r="B140" s="44">
        <v>26311.283254828879</v>
      </c>
      <c r="C140" s="44">
        <v>35183.38130291838</v>
      </c>
      <c r="D140" s="44">
        <v>33726.385084236266</v>
      </c>
      <c r="E140" s="44">
        <v>23410.557100521019</v>
      </c>
      <c r="F140" s="44">
        <v>23450.792954188015</v>
      </c>
      <c r="G140" s="44">
        <v>20932.021209695184</v>
      </c>
      <c r="H140" s="44">
        <v>19658.910503553834</v>
      </c>
      <c r="I140" s="44">
        <v>19603.28720174314</v>
      </c>
      <c r="J140" s="44">
        <v>18924.217489189425</v>
      </c>
      <c r="K140" s="44">
        <v>18758.878495233697</v>
      </c>
      <c r="L140" s="44">
        <v>18620.139157957517</v>
      </c>
      <c r="M140" s="63"/>
      <c r="N140" s="73">
        <v>2.513904832566638</v>
      </c>
      <c r="O140" s="73">
        <v>-3.5685329756206752</v>
      </c>
      <c r="P140" s="73">
        <v>-1.7482733426412489</v>
      </c>
      <c r="Q140" s="73">
        <v>-0.38015802081204919</v>
      </c>
      <c r="R140" s="74">
        <v>-0.16185592256877657</v>
      </c>
    </row>
    <row r="141" spans="1:18" x14ac:dyDescent="0.25">
      <c r="A141" s="237" t="s">
        <v>42</v>
      </c>
      <c r="B141" s="43">
        <v>21143.90309505838</v>
      </c>
      <c r="C141" s="43">
        <v>29528.156437016954</v>
      </c>
      <c r="D141" s="43">
        <v>28128.659842988822</v>
      </c>
      <c r="E141" s="43">
        <v>18141.096780147644</v>
      </c>
      <c r="F141" s="43">
        <v>18361.888773595885</v>
      </c>
      <c r="G141" s="43">
        <v>15561.75441629371</v>
      </c>
      <c r="H141" s="43">
        <v>14714.110834097313</v>
      </c>
      <c r="I141" s="43">
        <v>14848.399287748396</v>
      </c>
      <c r="J141" s="43">
        <v>14206.346515333526</v>
      </c>
      <c r="K141" s="43">
        <v>13995.560300890511</v>
      </c>
      <c r="L141" s="43">
        <v>13865.858052779113</v>
      </c>
      <c r="M141" s="63"/>
      <c r="N141" s="71">
        <v>2.8955014862203532</v>
      </c>
      <c r="O141" s="71">
        <v>-4.175440586187662</v>
      </c>
      <c r="P141" s="71">
        <v>-2.1903585060601305</v>
      </c>
      <c r="Q141" s="71">
        <v>-0.35056559475090676</v>
      </c>
      <c r="R141" s="72">
        <v>-0.24229837308834545</v>
      </c>
    </row>
    <row r="142" spans="1:18" x14ac:dyDescent="0.25">
      <c r="A142" s="235" t="s">
        <v>80</v>
      </c>
      <c r="B142" s="45">
        <v>0</v>
      </c>
      <c r="C142" s="45">
        <v>208.55155861566865</v>
      </c>
      <c r="D142" s="45">
        <v>656.06033706488995</v>
      </c>
      <c r="E142" s="45">
        <v>163.2143170090805</v>
      </c>
      <c r="F142" s="45">
        <v>175.54603814449769</v>
      </c>
      <c r="G142" s="45">
        <v>55.880303375075094</v>
      </c>
      <c r="H142" s="45">
        <v>72.570511195920133</v>
      </c>
      <c r="I142" s="45">
        <v>64.163166871021062</v>
      </c>
      <c r="J142" s="45">
        <v>45.265633312577485</v>
      </c>
      <c r="K142" s="45">
        <v>30.324452224657794</v>
      </c>
      <c r="L142" s="45">
        <v>21.045848770994819</v>
      </c>
      <c r="M142" s="63"/>
      <c r="N142" s="94">
        <v>0</v>
      </c>
      <c r="O142" s="94">
        <v>-12.351452187411127</v>
      </c>
      <c r="P142" s="94">
        <v>-8.4545181373144036</v>
      </c>
      <c r="Q142" s="94">
        <v>-4.6104408065003488</v>
      </c>
      <c r="R142" s="95">
        <v>-7.3725337494747851</v>
      </c>
    </row>
    <row r="143" spans="1:18" x14ac:dyDescent="0.25">
      <c r="A143" s="235" t="s">
        <v>81</v>
      </c>
      <c r="B143" s="45">
        <v>0</v>
      </c>
      <c r="C143" s="45">
        <v>0</v>
      </c>
      <c r="D143" s="45">
        <v>0</v>
      </c>
      <c r="E143" s="45">
        <v>0</v>
      </c>
      <c r="F143" s="45">
        <v>0</v>
      </c>
      <c r="G143" s="45">
        <v>0</v>
      </c>
      <c r="H143" s="45">
        <v>0</v>
      </c>
      <c r="I143" s="45">
        <v>0</v>
      </c>
      <c r="J143" s="45">
        <v>0</v>
      </c>
      <c r="K143" s="45">
        <v>0</v>
      </c>
      <c r="L143" s="45">
        <v>0</v>
      </c>
      <c r="M143" s="63"/>
      <c r="N143" s="94">
        <v>0</v>
      </c>
      <c r="O143" s="94">
        <v>0</v>
      </c>
      <c r="P143" s="94">
        <v>0</v>
      </c>
      <c r="Q143" s="94">
        <v>0</v>
      </c>
      <c r="R143" s="95">
        <v>0</v>
      </c>
    </row>
    <row r="144" spans="1:18" x14ac:dyDescent="0.25">
      <c r="A144" s="235" t="s">
        <v>91</v>
      </c>
      <c r="B144" s="45">
        <v>12992.142621415114</v>
      </c>
      <c r="C144" s="45">
        <v>11423.139445069959</v>
      </c>
      <c r="D144" s="45">
        <v>9694.3295009663379</v>
      </c>
      <c r="E144" s="45">
        <v>6388.2279628291826</v>
      </c>
      <c r="F144" s="45">
        <v>6148.4795188289754</v>
      </c>
      <c r="G144" s="45">
        <v>5143.0607488313362</v>
      </c>
      <c r="H144" s="45">
        <v>3917.0270517525005</v>
      </c>
      <c r="I144" s="45">
        <v>3911.1345677237414</v>
      </c>
      <c r="J144" s="45">
        <v>3784.7354766446133</v>
      </c>
      <c r="K144" s="45">
        <v>3729.1752909665274</v>
      </c>
      <c r="L144" s="45">
        <v>3674.1669364745535</v>
      </c>
      <c r="M144" s="63"/>
      <c r="N144" s="94">
        <v>-2.8855846976510446</v>
      </c>
      <c r="O144" s="94">
        <v>-4.4512531824261963</v>
      </c>
      <c r="P144" s="94">
        <v>-4.4085863904224194</v>
      </c>
      <c r="Q144" s="94">
        <v>-0.34298011221262081</v>
      </c>
      <c r="R144" s="95">
        <v>-0.29605662698302115</v>
      </c>
    </row>
    <row r="145" spans="1:18" x14ac:dyDescent="0.25">
      <c r="A145" s="235" t="s">
        <v>83</v>
      </c>
      <c r="B145" s="45">
        <v>7607.8670881833059</v>
      </c>
      <c r="C145" s="45">
        <v>17671.49390582064</v>
      </c>
      <c r="D145" s="45">
        <v>17426.758725558218</v>
      </c>
      <c r="E145" s="45">
        <v>11110.880181782088</v>
      </c>
      <c r="F145" s="45">
        <v>11681.072908379256</v>
      </c>
      <c r="G145" s="45">
        <v>10093.868725875413</v>
      </c>
      <c r="H145" s="45">
        <v>10575.660639835747</v>
      </c>
      <c r="I145" s="45">
        <v>10769.100946681647</v>
      </c>
      <c r="J145" s="45">
        <v>10258.037496196161</v>
      </c>
      <c r="K145" s="45">
        <v>10119.247093590568</v>
      </c>
      <c r="L145" s="45">
        <v>10058.444331042232</v>
      </c>
      <c r="M145" s="63"/>
      <c r="N145" s="94">
        <v>8.6414041746957651</v>
      </c>
      <c r="O145" s="94">
        <v>-3.9214120656594242</v>
      </c>
      <c r="P145" s="94">
        <v>-0.98922106948021726</v>
      </c>
      <c r="Q145" s="94">
        <v>-0.30447204646141257</v>
      </c>
      <c r="R145" s="95">
        <v>-0.19629739037831939</v>
      </c>
    </row>
    <row r="146" spans="1:18" x14ac:dyDescent="0.25">
      <c r="A146" s="235" t="s">
        <v>84</v>
      </c>
      <c r="B146" s="45">
        <v>543.89338545996168</v>
      </c>
      <c r="C146" s="45">
        <v>224.97152751068484</v>
      </c>
      <c r="D146" s="45">
        <v>351.51127939937589</v>
      </c>
      <c r="E146" s="45">
        <v>478.77431852729313</v>
      </c>
      <c r="F146" s="45">
        <v>356.79030824315993</v>
      </c>
      <c r="G146" s="45">
        <v>268.944638211886</v>
      </c>
      <c r="H146" s="45">
        <v>148.85263131314599</v>
      </c>
      <c r="I146" s="45">
        <v>104.00060647198687</v>
      </c>
      <c r="J146" s="45">
        <v>118.30790918017411</v>
      </c>
      <c r="K146" s="45">
        <v>116.81346410875901</v>
      </c>
      <c r="L146" s="45">
        <v>112.20093649133196</v>
      </c>
      <c r="M146" s="63"/>
      <c r="N146" s="94">
        <v>-4.2712145635555583</v>
      </c>
      <c r="O146" s="94">
        <v>0.14917552891844377</v>
      </c>
      <c r="P146" s="94">
        <v>-8.3707046531574463</v>
      </c>
      <c r="Q146" s="94">
        <v>-2.2704888718295457</v>
      </c>
      <c r="R146" s="95">
        <v>-0.52859087619787637</v>
      </c>
    </row>
    <row r="147" spans="1:18" x14ac:dyDescent="0.25">
      <c r="A147" s="235" t="s">
        <v>86</v>
      </c>
      <c r="B147" s="45">
        <v>0</v>
      </c>
      <c r="C147" s="45">
        <v>0</v>
      </c>
      <c r="D147" s="45">
        <v>0</v>
      </c>
      <c r="E147" s="45">
        <v>0</v>
      </c>
      <c r="F147" s="45">
        <v>0</v>
      </c>
      <c r="G147" s="45">
        <v>0</v>
      </c>
      <c r="H147" s="45">
        <v>0</v>
      </c>
      <c r="I147" s="45">
        <v>0</v>
      </c>
      <c r="J147" s="45">
        <v>0</v>
      </c>
      <c r="K147" s="45">
        <v>0</v>
      </c>
      <c r="L147" s="45">
        <v>0</v>
      </c>
      <c r="M147" s="63"/>
      <c r="N147" s="94">
        <v>0</v>
      </c>
      <c r="O147" s="94">
        <v>0</v>
      </c>
      <c r="P147" s="94">
        <v>0</v>
      </c>
      <c r="Q147" s="94">
        <v>0</v>
      </c>
      <c r="R147" s="95">
        <v>0</v>
      </c>
    </row>
    <row r="148" spans="1:18" x14ac:dyDescent="0.25">
      <c r="A148" s="235" t="s">
        <v>87</v>
      </c>
      <c r="B148" s="45">
        <v>0</v>
      </c>
      <c r="C148" s="45">
        <v>0</v>
      </c>
      <c r="D148" s="45">
        <v>0</v>
      </c>
      <c r="E148" s="45">
        <v>0</v>
      </c>
      <c r="F148" s="45">
        <v>0</v>
      </c>
      <c r="G148" s="45">
        <v>0</v>
      </c>
      <c r="H148" s="45">
        <v>0</v>
      </c>
      <c r="I148" s="45">
        <v>0</v>
      </c>
      <c r="J148" s="45">
        <v>0</v>
      </c>
      <c r="K148" s="45">
        <v>0</v>
      </c>
      <c r="L148" s="45">
        <v>0</v>
      </c>
      <c r="M148" s="63"/>
      <c r="N148" s="94">
        <v>0</v>
      </c>
      <c r="O148" s="94">
        <v>0</v>
      </c>
      <c r="P148" s="94">
        <v>0</v>
      </c>
      <c r="Q148" s="94">
        <v>0</v>
      </c>
      <c r="R148" s="95">
        <v>0</v>
      </c>
    </row>
    <row r="149" spans="1:18" x14ac:dyDescent="0.25">
      <c r="A149" s="235" t="s">
        <v>88</v>
      </c>
      <c r="B149" s="45">
        <v>0</v>
      </c>
      <c r="C149" s="45">
        <v>0</v>
      </c>
      <c r="D149" s="45">
        <v>0</v>
      </c>
      <c r="E149" s="45">
        <v>0</v>
      </c>
      <c r="F149" s="45">
        <v>0</v>
      </c>
      <c r="G149" s="45">
        <v>0</v>
      </c>
      <c r="H149" s="45">
        <v>0</v>
      </c>
      <c r="I149" s="45">
        <v>0</v>
      </c>
      <c r="J149" s="45">
        <v>0</v>
      </c>
      <c r="K149" s="45">
        <v>0</v>
      </c>
      <c r="L149" s="45">
        <v>0</v>
      </c>
      <c r="M149" s="63"/>
      <c r="N149" s="94">
        <v>0</v>
      </c>
      <c r="O149" s="94">
        <v>0</v>
      </c>
      <c r="P149" s="94">
        <v>0</v>
      </c>
      <c r="Q149" s="94">
        <v>0</v>
      </c>
      <c r="R149" s="95">
        <v>0</v>
      </c>
    </row>
    <row r="150" spans="1:18" x14ac:dyDescent="0.25">
      <c r="A150" s="237" t="s">
        <v>43</v>
      </c>
      <c r="B150" s="43">
        <v>3.14585243253959</v>
      </c>
      <c r="C150" s="43">
        <v>7.1711883167680739</v>
      </c>
      <c r="D150" s="43">
        <v>19.317931539420211</v>
      </c>
      <c r="E150" s="43">
        <v>154.82574777045241</v>
      </c>
      <c r="F150" s="43">
        <v>164.87208889142781</v>
      </c>
      <c r="G150" s="43">
        <v>90.803163181456839</v>
      </c>
      <c r="H150" s="43">
        <v>96.654915425121317</v>
      </c>
      <c r="I150" s="43">
        <v>92.17056530631676</v>
      </c>
      <c r="J150" s="43">
        <v>98.310783053668757</v>
      </c>
      <c r="K150" s="43">
        <v>116.73485127445706</v>
      </c>
      <c r="L150" s="43">
        <v>126.21911375358277</v>
      </c>
      <c r="M150" s="63"/>
      <c r="N150" s="71">
        <v>19.900840529072973</v>
      </c>
      <c r="O150" s="71">
        <v>23.913507918761855</v>
      </c>
      <c r="P150" s="71">
        <v>-5.2001433829667487</v>
      </c>
      <c r="Q150" s="71">
        <v>0.17001089633144062</v>
      </c>
      <c r="R150" s="72">
        <v>2.5303399003860472</v>
      </c>
    </row>
    <row r="151" spans="1:18" x14ac:dyDescent="0.25">
      <c r="A151" s="235" t="s">
        <v>83</v>
      </c>
      <c r="B151" s="45">
        <v>3.14585243253959</v>
      </c>
      <c r="C151" s="45">
        <v>7.1711883167680739</v>
      </c>
      <c r="D151" s="45">
        <v>19.317931539420211</v>
      </c>
      <c r="E151" s="45">
        <v>154.82574777045241</v>
      </c>
      <c r="F151" s="45">
        <v>164.87208889142781</v>
      </c>
      <c r="G151" s="45">
        <v>90.803163181456839</v>
      </c>
      <c r="H151" s="45">
        <v>96.654915425121317</v>
      </c>
      <c r="I151" s="45">
        <v>92.17056530631676</v>
      </c>
      <c r="J151" s="45">
        <v>98.310783053668757</v>
      </c>
      <c r="K151" s="45">
        <v>116.73485127445706</v>
      </c>
      <c r="L151" s="45">
        <v>126.21911375358277</v>
      </c>
      <c r="M151" s="63"/>
      <c r="N151" s="94">
        <v>19.900840529072973</v>
      </c>
      <c r="O151" s="94">
        <v>23.913507918761855</v>
      </c>
      <c r="P151" s="94">
        <v>-5.2001433829667487</v>
      </c>
      <c r="Q151" s="94">
        <v>0.17001089633144062</v>
      </c>
      <c r="R151" s="95">
        <v>2.5303399003860472</v>
      </c>
    </row>
    <row r="152" spans="1:18" x14ac:dyDescent="0.25">
      <c r="A152" s="235" t="s">
        <v>88</v>
      </c>
      <c r="B152" s="45">
        <v>0</v>
      </c>
      <c r="C152" s="45">
        <v>0</v>
      </c>
      <c r="D152" s="45">
        <v>0</v>
      </c>
      <c r="E152" s="45">
        <v>0</v>
      </c>
      <c r="F152" s="45">
        <v>0</v>
      </c>
      <c r="G152" s="45">
        <v>0</v>
      </c>
      <c r="H152" s="45">
        <v>0</v>
      </c>
      <c r="I152" s="45">
        <v>0</v>
      </c>
      <c r="J152" s="45">
        <v>0</v>
      </c>
      <c r="K152" s="45">
        <v>0</v>
      </c>
      <c r="L152" s="45">
        <v>0</v>
      </c>
      <c r="M152" s="63"/>
      <c r="N152" s="94">
        <v>0</v>
      </c>
      <c r="O152" s="94">
        <v>0</v>
      </c>
      <c r="P152" s="94">
        <v>0</v>
      </c>
      <c r="Q152" s="94">
        <v>0</v>
      </c>
      <c r="R152" s="95">
        <v>0</v>
      </c>
    </row>
    <row r="153" spans="1:18" x14ac:dyDescent="0.25">
      <c r="A153" s="237" t="s">
        <v>44</v>
      </c>
      <c r="B153" s="43">
        <v>2774.1721384236703</v>
      </c>
      <c r="C153" s="43">
        <v>2839.3589692179899</v>
      </c>
      <c r="D153" s="43">
        <v>2698.9797855038569</v>
      </c>
      <c r="E153" s="43">
        <v>2635.5728540688647</v>
      </c>
      <c r="F153" s="43">
        <v>2403.5275898915897</v>
      </c>
      <c r="G153" s="43">
        <v>2279.2541713545202</v>
      </c>
      <c r="H153" s="43">
        <v>2228.2713599087124</v>
      </c>
      <c r="I153" s="43">
        <v>2006.0491730156991</v>
      </c>
      <c r="J153" s="43">
        <v>1928.6602749537597</v>
      </c>
      <c r="K153" s="43">
        <v>1894.9257609238475</v>
      </c>
      <c r="L153" s="43">
        <v>1870.3267277449011</v>
      </c>
      <c r="M153" s="63"/>
      <c r="N153" s="71">
        <v>-0.27440810886731892</v>
      </c>
      <c r="O153" s="71">
        <v>-1.1526688480870462</v>
      </c>
      <c r="P153" s="71">
        <v>-0.7542548871661281</v>
      </c>
      <c r="Q153" s="71">
        <v>-1.4336293102513054</v>
      </c>
      <c r="R153" s="72">
        <v>-0.30665352961490866</v>
      </c>
    </row>
    <row r="154" spans="1:18" x14ac:dyDescent="0.25">
      <c r="A154" s="235" t="s">
        <v>80</v>
      </c>
      <c r="B154" s="45">
        <v>0</v>
      </c>
      <c r="C154" s="45">
        <v>0</v>
      </c>
      <c r="D154" s="45">
        <v>0</v>
      </c>
      <c r="E154" s="45">
        <v>0</v>
      </c>
      <c r="F154" s="45">
        <v>0</v>
      </c>
      <c r="G154" s="45">
        <v>0</v>
      </c>
      <c r="H154" s="45">
        <v>0</v>
      </c>
      <c r="I154" s="45">
        <v>0</v>
      </c>
      <c r="J154" s="45">
        <v>0</v>
      </c>
      <c r="K154" s="45">
        <v>0</v>
      </c>
      <c r="L154" s="45">
        <v>0</v>
      </c>
      <c r="M154" s="63"/>
      <c r="N154" s="94">
        <v>0</v>
      </c>
      <c r="O154" s="94">
        <v>0</v>
      </c>
      <c r="P154" s="94">
        <v>0</v>
      </c>
      <c r="Q154" s="94">
        <v>0</v>
      </c>
      <c r="R154" s="95">
        <v>0</v>
      </c>
    </row>
    <row r="155" spans="1:18" x14ac:dyDescent="0.25">
      <c r="A155" s="235" t="s">
        <v>81</v>
      </c>
      <c r="B155" s="45">
        <v>139.10706460345949</v>
      </c>
      <c r="C155" s="45">
        <v>180.68267416727159</v>
      </c>
      <c r="D155" s="45">
        <v>178.20422777907729</v>
      </c>
      <c r="E155" s="45">
        <v>148.49903084869365</v>
      </c>
      <c r="F155" s="45">
        <v>110.55186531804058</v>
      </c>
      <c r="G155" s="45">
        <v>95.333170541087071</v>
      </c>
      <c r="H155" s="45">
        <v>114.93076991231327</v>
      </c>
      <c r="I155" s="45">
        <v>104.4185509437211</v>
      </c>
      <c r="J155" s="45">
        <v>99.485029316724592</v>
      </c>
      <c r="K155" s="45">
        <v>98.247942098209563</v>
      </c>
      <c r="L155" s="45">
        <v>98.054753136416352</v>
      </c>
      <c r="M155" s="63"/>
      <c r="N155" s="94">
        <v>2.5077926350015822</v>
      </c>
      <c r="O155" s="94">
        <v>-4.6622699928183797</v>
      </c>
      <c r="P155" s="94">
        <v>0.38920711226602123</v>
      </c>
      <c r="Q155" s="94">
        <v>-1.4328631162992433</v>
      </c>
      <c r="R155" s="95">
        <v>-0.1447066547016207</v>
      </c>
    </row>
    <row r="156" spans="1:18" x14ac:dyDescent="0.25">
      <c r="A156" s="235" t="s">
        <v>91</v>
      </c>
      <c r="B156" s="45">
        <v>1247.0404505339573</v>
      </c>
      <c r="C156" s="45">
        <v>1257.4301878565209</v>
      </c>
      <c r="D156" s="45">
        <v>1098.1518298799865</v>
      </c>
      <c r="E156" s="45">
        <v>1047.0705382569324</v>
      </c>
      <c r="F156" s="45">
        <v>874.46776232150535</v>
      </c>
      <c r="G156" s="45">
        <v>817.60222686457053</v>
      </c>
      <c r="H156" s="45">
        <v>782.70303703693912</v>
      </c>
      <c r="I156" s="45">
        <v>687.76399391181064</v>
      </c>
      <c r="J156" s="45">
        <v>647.88184493428514</v>
      </c>
      <c r="K156" s="45">
        <v>625.79722054908848</v>
      </c>
      <c r="L156" s="45">
        <v>607.39429491706733</v>
      </c>
      <c r="M156" s="63"/>
      <c r="N156" s="94">
        <v>-1.2633962102356788</v>
      </c>
      <c r="O156" s="94">
        <v>-2.2519412000287731</v>
      </c>
      <c r="P156" s="94">
        <v>-1.102498133490315</v>
      </c>
      <c r="Q156" s="94">
        <v>-1.8726932552085684</v>
      </c>
      <c r="R156" s="95">
        <v>-0.64322421639633198</v>
      </c>
    </row>
    <row r="157" spans="1:18" x14ac:dyDescent="0.25">
      <c r="A157" s="235" t="s">
        <v>83</v>
      </c>
      <c r="B157" s="45">
        <v>1348.8893233077333</v>
      </c>
      <c r="C157" s="45">
        <v>1382.6623960049369</v>
      </c>
      <c r="D157" s="45">
        <v>1395.5974620566581</v>
      </c>
      <c r="E157" s="45">
        <v>1418.3445060778351</v>
      </c>
      <c r="F157" s="45">
        <v>1399.5909948442049</v>
      </c>
      <c r="G157" s="45">
        <v>1349.676956521896</v>
      </c>
      <c r="H157" s="45">
        <v>1316.6946594029403</v>
      </c>
      <c r="I157" s="45">
        <v>1202.5039288042008</v>
      </c>
      <c r="J157" s="45">
        <v>1171.9253926699921</v>
      </c>
      <c r="K157" s="45">
        <v>1162.8020966477113</v>
      </c>
      <c r="L157" s="45">
        <v>1157.6430919620225</v>
      </c>
      <c r="M157" s="63"/>
      <c r="N157" s="94">
        <v>0.34099087006573825</v>
      </c>
      <c r="O157" s="94">
        <v>2.8578438872739476E-2</v>
      </c>
      <c r="P157" s="94">
        <v>-0.6086948714397189</v>
      </c>
      <c r="Q157" s="94">
        <v>-1.1580080638427082</v>
      </c>
      <c r="R157" s="95">
        <v>-0.12254395443773713</v>
      </c>
    </row>
    <row r="158" spans="1:18" x14ac:dyDescent="0.25">
      <c r="A158" s="235" t="s">
        <v>84</v>
      </c>
      <c r="B158" s="45">
        <v>39.135299978519818</v>
      </c>
      <c r="C158" s="45">
        <v>18.583711189259944</v>
      </c>
      <c r="D158" s="45">
        <v>27.02626578813495</v>
      </c>
      <c r="E158" s="45">
        <v>21.658778885403326</v>
      </c>
      <c r="F158" s="45">
        <v>18.916967407838854</v>
      </c>
      <c r="G158" s="45">
        <v>16.641817426966522</v>
      </c>
      <c r="H158" s="45">
        <v>13.942893556519694</v>
      </c>
      <c r="I158" s="45">
        <v>11.362699355966361</v>
      </c>
      <c r="J158" s="45">
        <v>9.3680080327578317</v>
      </c>
      <c r="K158" s="45">
        <v>8.0785016288381897</v>
      </c>
      <c r="L158" s="45">
        <v>7.2345877293949785</v>
      </c>
      <c r="M158" s="63"/>
      <c r="N158" s="94">
        <v>-3.6344648256366741</v>
      </c>
      <c r="O158" s="94">
        <v>-3.5046141133427744</v>
      </c>
      <c r="P158" s="94">
        <v>-3.0048230589659219</v>
      </c>
      <c r="Q158" s="94">
        <v>-3.8986620107081982</v>
      </c>
      <c r="R158" s="95">
        <v>-2.5511645962033147</v>
      </c>
    </row>
    <row r="159" spans="1:18" x14ac:dyDescent="0.25">
      <c r="A159" s="235" t="s">
        <v>85</v>
      </c>
      <c r="B159" s="45">
        <v>0</v>
      </c>
      <c r="C159" s="45">
        <v>0</v>
      </c>
      <c r="D159" s="45">
        <v>0</v>
      </c>
      <c r="E159" s="45">
        <v>0</v>
      </c>
      <c r="F159" s="45">
        <v>0</v>
      </c>
      <c r="G159" s="45">
        <v>0</v>
      </c>
      <c r="H159" s="45">
        <v>0</v>
      </c>
      <c r="I159" s="45">
        <v>0</v>
      </c>
      <c r="J159" s="45">
        <v>0</v>
      </c>
      <c r="K159" s="45">
        <v>0</v>
      </c>
      <c r="L159" s="45">
        <v>0</v>
      </c>
      <c r="M159" s="63"/>
      <c r="N159" s="94">
        <v>0</v>
      </c>
      <c r="O159" s="94">
        <v>0</v>
      </c>
      <c r="P159" s="94">
        <v>0</v>
      </c>
      <c r="Q159" s="94">
        <v>0</v>
      </c>
      <c r="R159" s="95">
        <v>0</v>
      </c>
    </row>
    <row r="160" spans="1:18" x14ac:dyDescent="0.25">
      <c r="A160" s="235" t="s">
        <v>87</v>
      </c>
      <c r="B160" s="45">
        <v>0</v>
      </c>
      <c r="C160" s="45">
        <v>0</v>
      </c>
      <c r="D160" s="45">
        <v>0</v>
      </c>
      <c r="E160" s="45">
        <v>0</v>
      </c>
      <c r="F160" s="45">
        <v>0</v>
      </c>
      <c r="G160" s="45">
        <v>0</v>
      </c>
      <c r="H160" s="45">
        <v>0</v>
      </c>
      <c r="I160" s="45">
        <v>0</v>
      </c>
      <c r="J160" s="45">
        <v>0</v>
      </c>
      <c r="K160" s="45">
        <v>0</v>
      </c>
      <c r="L160" s="45">
        <v>0</v>
      </c>
      <c r="M160" s="63"/>
      <c r="N160" s="94">
        <v>0</v>
      </c>
      <c r="O160" s="94">
        <v>0</v>
      </c>
      <c r="P160" s="94">
        <v>0</v>
      </c>
      <c r="Q160" s="94">
        <v>0</v>
      </c>
      <c r="R160" s="95">
        <v>0</v>
      </c>
    </row>
    <row r="161" spans="1:18" x14ac:dyDescent="0.25">
      <c r="A161" s="235" t="s">
        <v>88</v>
      </c>
      <c r="B161" s="45">
        <v>0</v>
      </c>
      <c r="C161" s="45">
        <v>0</v>
      </c>
      <c r="D161" s="45">
        <v>0</v>
      </c>
      <c r="E161" s="45">
        <v>0</v>
      </c>
      <c r="F161" s="45">
        <v>0</v>
      </c>
      <c r="G161" s="45">
        <v>0</v>
      </c>
      <c r="H161" s="45">
        <v>0</v>
      </c>
      <c r="I161" s="45">
        <v>0</v>
      </c>
      <c r="J161" s="45">
        <v>0</v>
      </c>
      <c r="K161" s="45">
        <v>0</v>
      </c>
      <c r="L161" s="45">
        <v>0</v>
      </c>
      <c r="M161" s="63"/>
      <c r="N161" s="94">
        <v>0</v>
      </c>
      <c r="O161" s="94">
        <v>0</v>
      </c>
      <c r="P161" s="94">
        <v>0</v>
      </c>
      <c r="Q161" s="94">
        <v>0</v>
      </c>
      <c r="R161" s="95">
        <v>0</v>
      </c>
    </row>
    <row r="162" spans="1:18" x14ac:dyDescent="0.25">
      <c r="A162" s="237" t="s">
        <v>45</v>
      </c>
      <c r="B162" s="43">
        <v>2390.0621689142913</v>
      </c>
      <c r="C162" s="43">
        <v>2808.6947083666737</v>
      </c>
      <c r="D162" s="43">
        <v>2879.4275242041695</v>
      </c>
      <c r="E162" s="43">
        <v>2479.0617185340557</v>
      </c>
      <c r="F162" s="43">
        <v>2520.5045018091109</v>
      </c>
      <c r="G162" s="43">
        <v>3000.2094588654941</v>
      </c>
      <c r="H162" s="43">
        <v>2619.8733941226878</v>
      </c>
      <c r="I162" s="43">
        <v>2656.6681756727294</v>
      </c>
      <c r="J162" s="43">
        <v>2690.8999158484726</v>
      </c>
      <c r="K162" s="43">
        <v>2751.6575821448814</v>
      </c>
      <c r="L162" s="43">
        <v>2757.735263679921</v>
      </c>
      <c r="M162" s="63"/>
      <c r="N162" s="71">
        <v>1.8801780775976606</v>
      </c>
      <c r="O162" s="71">
        <v>-1.3225012515584278</v>
      </c>
      <c r="P162" s="71">
        <v>0.38741766089953611</v>
      </c>
      <c r="Q162" s="71">
        <v>0.26785494328533943</v>
      </c>
      <c r="R162" s="72">
        <v>0.24564228124603904</v>
      </c>
    </row>
    <row r="163" spans="1:18" x14ac:dyDescent="0.25">
      <c r="A163" s="235" t="s">
        <v>81</v>
      </c>
      <c r="B163" s="45">
        <v>737.47734547170853</v>
      </c>
      <c r="C163" s="45">
        <v>1116.7801881834139</v>
      </c>
      <c r="D163" s="45">
        <v>1174.408024955746</v>
      </c>
      <c r="E163" s="45">
        <v>797.75186825376124</v>
      </c>
      <c r="F163" s="45">
        <v>845.95969886612454</v>
      </c>
      <c r="G163" s="45">
        <v>1083.1675235927569</v>
      </c>
      <c r="H163" s="45">
        <v>763.56990121706815</v>
      </c>
      <c r="I163" s="45">
        <v>748.54647511084272</v>
      </c>
      <c r="J163" s="45">
        <v>734.70393058232469</v>
      </c>
      <c r="K163" s="45">
        <v>738.68761382196635</v>
      </c>
      <c r="L163" s="45">
        <v>733.40559189506689</v>
      </c>
      <c r="M163" s="63"/>
      <c r="N163" s="94">
        <v>4.7627843988174323</v>
      </c>
      <c r="O163" s="94">
        <v>-3.2272536180351863</v>
      </c>
      <c r="P163" s="94">
        <v>-1.0194386078911433</v>
      </c>
      <c r="Q163" s="94">
        <v>-0.38462911598083904</v>
      </c>
      <c r="R163" s="95">
        <v>-1.7685658904409429E-2</v>
      </c>
    </row>
    <row r="164" spans="1:18" x14ac:dyDescent="0.25">
      <c r="A164" s="235" t="s">
        <v>83</v>
      </c>
      <c r="B164" s="45">
        <v>1652.5848234425828</v>
      </c>
      <c r="C164" s="45">
        <v>1691.91452018326</v>
      </c>
      <c r="D164" s="45">
        <v>1705.0194992484232</v>
      </c>
      <c r="E164" s="45">
        <v>1681.3098502802945</v>
      </c>
      <c r="F164" s="45">
        <v>1673.7727290583725</v>
      </c>
      <c r="G164" s="45">
        <v>1915.2328152986145</v>
      </c>
      <c r="H164" s="45">
        <v>1854.3009768887298</v>
      </c>
      <c r="I164" s="45">
        <v>1906.0006279412057</v>
      </c>
      <c r="J164" s="45">
        <v>1953.9059560003539</v>
      </c>
      <c r="K164" s="45">
        <v>2010.4456585104272</v>
      </c>
      <c r="L164" s="45">
        <v>2021.46701180742</v>
      </c>
      <c r="M164" s="63"/>
      <c r="N164" s="94">
        <v>0.31284760364693742</v>
      </c>
      <c r="O164" s="94">
        <v>-0.18479254321469574</v>
      </c>
      <c r="P164" s="94">
        <v>1.0295396175103555</v>
      </c>
      <c r="Q164" s="94">
        <v>0.52459752252345115</v>
      </c>
      <c r="R164" s="95">
        <v>0.34050909753842173</v>
      </c>
    </row>
    <row r="165" spans="1:18" x14ac:dyDescent="0.25">
      <c r="A165" s="235" t="s">
        <v>84</v>
      </c>
      <c r="B165" s="45">
        <v>0</v>
      </c>
      <c r="C165" s="45">
        <v>0</v>
      </c>
      <c r="D165" s="45">
        <v>0</v>
      </c>
      <c r="E165" s="45">
        <v>0</v>
      </c>
      <c r="F165" s="45">
        <v>0.77207388461391391</v>
      </c>
      <c r="G165" s="45">
        <v>1.8091199741222901</v>
      </c>
      <c r="H165" s="45">
        <v>2.0025160168899037</v>
      </c>
      <c r="I165" s="45">
        <v>2.1210726206809807</v>
      </c>
      <c r="J165" s="45">
        <v>2.2900292657942289</v>
      </c>
      <c r="K165" s="45">
        <v>2.5243098124877505</v>
      </c>
      <c r="L165" s="45">
        <v>2.8626599774338315</v>
      </c>
      <c r="M165" s="63"/>
      <c r="N165" s="94">
        <v>0</v>
      </c>
      <c r="O165" s="94">
        <v>0</v>
      </c>
      <c r="P165" s="94">
        <v>9.9997539127900215</v>
      </c>
      <c r="Q165" s="94">
        <v>1.3506418498882011</v>
      </c>
      <c r="R165" s="95">
        <v>2.2569590443606957</v>
      </c>
    </row>
    <row r="166" spans="1:18" x14ac:dyDescent="0.25">
      <c r="A166" s="239" t="s">
        <v>88</v>
      </c>
      <c r="B166" s="46">
        <v>0</v>
      </c>
      <c r="C166" s="46">
        <v>0</v>
      </c>
      <c r="D166" s="46">
        <v>0</v>
      </c>
      <c r="E166" s="46">
        <v>0</v>
      </c>
      <c r="F166" s="46">
        <v>0</v>
      </c>
      <c r="G166" s="46">
        <v>0</v>
      </c>
      <c r="H166" s="46">
        <v>0</v>
      </c>
      <c r="I166" s="46">
        <v>0</v>
      </c>
      <c r="J166" s="46">
        <v>0</v>
      </c>
      <c r="K166" s="46">
        <v>0</v>
      </c>
      <c r="L166" s="46">
        <v>0</v>
      </c>
      <c r="M166" s="63"/>
      <c r="N166" s="132">
        <v>0</v>
      </c>
      <c r="O166" s="132">
        <v>0</v>
      </c>
      <c r="P166" s="132">
        <v>0</v>
      </c>
      <c r="Q166" s="132">
        <v>0</v>
      </c>
      <c r="R166" s="133">
        <v>0</v>
      </c>
    </row>
    <row r="167" spans="1:18" x14ac:dyDescent="0.25">
      <c r="A167" s="209"/>
      <c r="B167" s="216"/>
      <c r="C167" s="216"/>
      <c r="D167" s="216"/>
      <c r="E167" s="216"/>
      <c r="F167" s="216"/>
      <c r="G167" s="216"/>
      <c r="H167" s="216"/>
      <c r="I167" s="216"/>
      <c r="J167" s="216"/>
      <c r="K167" s="216"/>
      <c r="L167" s="216"/>
      <c r="M167" s="63"/>
      <c r="N167" s="94"/>
      <c r="O167" s="94"/>
      <c r="P167" s="94"/>
      <c r="Q167" s="94"/>
      <c r="R167" s="95"/>
    </row>
    <row r="168" spans="1:18" ht="12.75" x14ac:dyDescent="0.25">
      <c r="A168" s="215" t="s">
        <v>102</v>
      </c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3"/>
      <c r="N168" s="66"/>
      <c r="O168" s="66"/>
      <c r="P168" s="66"/>
      <c r="Q168" s="66"/>
      <c r="R168" s="67"/>
    </row>
    <row r="169" spans="1:18" x14ac:dyDescent="0.25">
      <c r="A169" s="23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63"/>
      <c r="N169" s="129"/>
      <c r="O169" s="129"/>
      <c r="P169" s="129"/>
      <c r="Q169" s="129"/>
      <c r="R169" s="130"/>
    </row>
    <row r="170" spans="1:18" x14ac:dyDescent="0.25">
      <c r="A170" s="240" t="s">
        <v>103</v>
      </c>
      <c r="B170" s="156">
        <v>1.3015637528747175</v>
      </c>
      <c r="C170" s="156">
        <v>1.3515544595366835</v>
      </c>
      <c r="D170" s="156">
        <v>1.2474026841391326</v>
      </c>
      <c r="E170" s="156">
        <v>1.0176157885442347</v>
      </c>
      <c r="F170" s="156">
        <v>1.0380031590262033</v>
      </c>
      <c r="G170" s="156">
        <v>0.97607604171710882</v>
      </c>
      <c r="H170" s="156">
        <v>0.92864512107731811</v>
      </c>
      <c r="I170" s="156">
        <v>0.93169961730369621</v>
      </c>
      <c r="J170" s="156">
        <v>0.91693163946271639</v>
      </c>
      <c r="K170" s="156">
        <v>0.90117106667862856</v>
      </c>
      <c r="L170" s="156">
        <v>0.88287380514882752</v>
      </c>
      <c r="M170" s="63"/>
      <c r="N170" s="157"/>
      <c r="O170" s="157"/>
      <c r="P170" s="157"/>
      <c r="Q170" s="157"/>
      <c r="R170" s="158"/>
    </row>
    <row r="171" spans="1:18" x14ac:dyDescent="0.25">
      <c r="A171" s="241" t="s">
        <v>80</v>
      </c>
      <c r="B171" s="153">
        <v>0</v>
      </c>
      <c r="C171" s="153">
        <v>4.0821300000000003</v>
      </c>
      <c r="D171" s="153">
        <v>3.9854824861094502</v>
      </c>
      <c r="E171" s="153">
        <v>4.0163041822735526</v>
      </c>
      <c r="F171" s="153">
        <v>4.0163041822735526</v>
      </c>
      <c r="G171" s="153">
        <v>4.0163041822735526</v>
      </c>
      <c r="H171" s="153">
        <v>4.0163041822735526</v>
      </c>
      <c r="I171" s="153">
        <v>4.0163041822735535</v>
      </c>
      <c r="J171" s="153">
        <v>4.0163041822735526</v>
      </c>
      <c r="K171" s="153">
        <v>4.0163041822735526</v>
      </c>
      <c r="L171" s="153">
        <v>4.0163041822735517</v>
      </c>
      <c r="M171" s="63"/>
      <c r="N171" s="127"/>
      <c r="O171" s="127"/>
      <c r="P171" s="127"/>
      <c r="Q171" s="127"/>
      <c r="R171" s="128"/>
    </row>
    <row r="172" spans="1:18" x14ac:dyDescent="0.25">
      <c r="A172" s="242" t="s">
        <v>81</v>
      </c>
      <c r="B172" s="154">
        <v>2.6418708000000009</v>
      </c>
      <c r="C172" s="154">
        <v>2.6418708000000009</v>
      </c>
      <c r="D172" s="154">
        <v>2.6418708000000009</v>
      </c>
      <c r="E172" s="154">
        <v>2.6418708000000009</v>
      </c>
      <c r="F172" s="154">
        <v>2.6418708000000004</v>
      </c>
      <c r="G172" s="154">
        <v>2.6418708000000009</v>
      </c>
      <c r="H172" s="154">
        <v>2.6418708000000004</v>
      </c>
      <c r="I172" s="154">
        <v>2.6418708000000004</v>
      </c>
      <c r="J172" s="154">
        <v>2.6418708000000009</v>
      </c>
      <c r="K172" s="154">
        <v>2.6418708000000004</v>
      </c>
      <c r="L172" s="154">
        <v>2.6418708000000004</v>
      </c>
      <c r="M172" s="63"/>
      <c r="N172" s="123"/>
      <c r="O172" s="123"/>
      <c r="P172" s="123"/>
      <c r="Q172" s="123"/>
      <c r="R172" s="124"/>
    </row>
    <row r="173" spans="1:18" x14ac:dyDescent="0.25">
      <c r="A173" s="243" t="s">
        <v>82</v>
      </c>
      <c r="B173" s="154">
        <v>3.0991163627928207</v>
      </c>
      <c r="C173" s="154">
        <v>3.0952457288850792</v>
      </c>
      <c r="D173" s="154">
        <v>3.0931166623075708</v>
      </c>
      <c r="E173" s="154">
        <v>3.0852522458047469</v>
      </c>
      <c r="F173" s="154">
        <v>3.0782358107482848</v>
      </c>
      <c r="G173" s="154">
        <v>3.071002009060197</v>
      </c>
      <c r="H173" s="154">
        <v>3.0635441068005029</v>
      </c>
      <c r="I173" s="154">
        <v>3.0575592458122682</v>
      </c>
      <c r="J173" s="154">
        <v>3.0514300677469492</v>
      </c>
      <c r="K173" s="154">
        <v>3.0451530925874191</v>
      </c>
      <c r="L173" s="154">
        <v>3.0387247564005038</v>
      </c>
      <c r="M173" s="63"/>
      <c r="N173" s="123"/>
      <c r="O173" s="123"/>
      <c r="P173" s="123"/>
      <c r="Q173" s="123"/>
      <c r="R173" s="124"/>
    </row>
    <row r="174" spans="1:18" x14ac:dyDescent="0.25">
      <c r="A174" s="242" t="s">
        <v>83</v>
      </c>
      <c r="B174" s="154">
        <v>2.316032341793727</v>
      </c>
      <c r="C174" s="154">
        <v>2.3411435622737335</v>
      </c>
      <c r="D174" s="154">
        <v>2.3390427051522078</v>
      </c>
      <c r="E174" s="154">
        <v>2.326274008909921</v>
      </c>
      <c r="F174" s="154">
        <v>2.3166046156391973</v>
      </c>
      <c r="G174" s="154">
        <v>2.3027836290319037</v>
      </c>
      <c r="H174" s="154">
        <v>2.2830285456000006</v>
      </c>
      <c r="I174" s="154">
        <v>2.2607357030131996</v>
      </c>
      <c r="J174" s="154">
        <v>2.2308862368185349</v>
      </c>
      <c r="K174" s="154">
        <v>2.1909186719538356</v>
      </c>
      <c r="L174" s="154">
        <v>2.1374032680000004</v>
      </c>
      <c r="M174" s="63"/>
      <c r="N174" s="123"/>
      <c r="O174" s="123"/>
      <c r="P174" s="123"/>
      <c r="Q174" s="123"/>
      <c r="R174" s="124"/>
    </row>
    <row r="175" spans="1:18" x14ac:dyDescent="0.25">
      <c r="A175" s="242" t="s">
        <v>84</v>
      </c>
      <c r="B175" s="154">
        <v>1.9196477976634112</v>
      </c>
      <c r="C175" s="154">
        <v>0.84315934796838077</v>
      </c>
      <c r="D175" s="154">
        <v>1.1433958356379099</v>
      </c>
      <c r="E175" s="154">
        <v>0.88495167881670855</v>
      </c>
      <c r="F175" s="154">
        <v>0.77117217711916597</v>
      </c>
      <c r="G175" s="154">
        <v>0.67003484239704902</v>
      </c>
      <c r="H175" s="154">
        <v>0.58153967451468735</v>
      </c>
      <c r="I175" s="154">
        <v>0.50568667347288809</v>
      </c>
      <c r="J175" s="154">
        <v>0.44247583940835444</v>
      </c>
      <c r="K175" s="154">
        <v>0.3919071719097954</v>
      </c>
      <c r="L175" s="154">
        <v>0.35398067152668339</v>
      </c>
      <c r="M175" s="63"/>
      <c r="N175" s="123"/>
      <c r="O175" s="123"/>
      <c r="P175" s="123"/>
      <c r="Q175" s="123"/>
      <c r="R175" s="124"/>
    </row>
    <row r="176" spans="1:18" x14ac:dyDescent="0.25">
      <c r="A176" s="242" t="s">
        <v>85</v>
      </c>
      <c r="B176" s="154">
        <v>0</v>
      </c>
      <c r="C176" s="154">
        <v>0</v>
      </c>
      <c r="D176" s="154">
        <v>0</v>
      </c>
      <c r="E176" s="154">
        <v>0</v>
      </c>
      <c r="F176" s="154">
        <v>0</v>
      </c>
      <c r="G176" s="154">
        <v>0</v>
      </c>
      <c r="H176" s="154">
        <v>0</v>
      </c>
      <c r="I176" s="154">
        <v>0</v>
      </c>
      <c r="J176" s="154">
        <v>0</v>
      </c>
      <c r="K176" s="154">
        <v>0</v>
      </c>
      <c r="L176" s="154">
        <v>0</v>
      </c>
      <c r="M176" s="63"/>
      <c r="N176" s="123"/>
      <c r="O176" s="123"/>
      <c r="P176" s="123"/>
      <c r="Q176" s="123"/>
      <c r="R176" s="124"/>
    </row>
    <row r="177" spans="1:18" x14ac:dyDescent="0.25">
      <c r="A177" s="242" t="s">
        <v>86</v>
      </c>
      <c r="B177" s="154">
        <v>0</v>
      </c>
      <c r="C177" s="154">
        <v>0</v>
      </c>
      <c r="D177" s="154">
        <v>0</v>
      </c>
      <c r="E177" s="154">
        <v>0</v>
      </c>
      <c r="F177" s="154">
        <v>0</v>
      </c>
      <c r="G177" s="154">
        <v>0</v>
      </c>
      <c r="H177" s="154">
        <v>0</v>
      </c>
      <c r="I177" s="154">
        <v>0</v>
      </c>
      <c r="J177" s="154">
        <v>0</v>
      </c>
      <c r="K177" s="154">
        <v>0</v>
      </c>
      <c r="L177" s="154">
        <v>0</v>
      </c>
      <c r="M177" s="63"/>
      <c r="N177" s="123"/>
      <c r="O177" s="123"/>
      <c r="P177" s="123"/>
      <c r="Q177" s="123"/>
      <c r="R177" s="124"/>
    </row>
    <row r="178" spans="1:18" x14ac:dyDescent="0.25">
      <c r="A178" s="242" t="s">
        <v>87</v>
      </c>
      <c r="B178" s="154">
        <v>0</v>
      </c>
      <c r="C178" s="154">
        <v>0</v>
      </c>
      <c r="D178" s="154">
        <v>0</v>
      </c>
      <c r="E178" s="154">
        <v>0</v>
      </c>
      <c r="F178" s="154">
        <v>0</v>
      </c>
      <c r="G178" s="154">
        <v>0</v>
      </c>
      <c r="H178" s="154">
        <v>0</v>
      </c>
      <c r="I178" s="154">
        <v>0</v>
      </c>
      <c r="J178" s="154">
        <v>0</v>
      </c>
      <c r="K178" s="154">
        <v>0</v>
      </c>
      <c r="L178" s="154">
        <v>0</v>
      </c>
      <c r="M178" s="63"/>
      <c r="N178" s="123"/>
      <c r="O178" s="123"/>
      <c r="P178" s="123"/>
      <c r="Q178" s="123"/>
      <c r="R178" s="124"/>
    </row>
    <row r="179" spans="1:18" x14ac:dyDescent="0.25">
      <c r="A179" s="244" t="s">
        <v>88</v>
      </c>
      <c r="B179" s="155">
        <v>0</v>
      </c>
      <c r="C179" s="155">
        <v>0</v>
      </c>
      <c r="D179" s="155">
        <v>0</v>
      </c>
      <c r="E179" s="155">
        <v>0</v>
      </c>
      <c r="F179" s="155">
        <v>0</v>
      </c>
      <c r="G179" s="155">
        <v>0</v>
      </c>
      <c r="H179" s="155">
        <v>0</v>
      </c>
      <c r="I179" s="155">
        <v>0</v>
      </c>
      <c r="J179" s="155">
        <v>0</v>
      </c>
      <c r="K179" s="155">
        <v>0</v>
      </c>
      <c r="L179" s="155">
        <v>0</v>
      </c>
      <c r="M179" s="63"/>
      <c r="N179" s="125"/>
      <c r="O179" s="125"/>
      <c r="P179" s="125"/>
      <c r="Q179" s="125"/>
      <c r="R179" s="126"/>
    </row>
    <row r="180" spans="1:18" x14ac:dyDescent="0.25">
      <c r="A180" s="23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63"/>
      <c r="N180" s="94"/>
      <c r="O180" s="94"/>
      <c r="P180" s="94"/>
      <c r="Q180" s="94"/>
      <c r="R180" s="95"/>
    </row>
    <row r="181" spans="1:18" x14ac:dyDescent="0.25">
      <c r="A181" s="245" t="s">
        <v>104</v>
      </c>
      <c r="B181" s="282">
        <v>1.7064836231303384</v>
      </c>
      <c r="C181" s="282">
        <v>1.7076645604095941</v>
      </c>
      <c r="D181" s="282">
        <v>1.5947766895738955</v>
      </c>
      <c r="E181" s="282">
        <v>1.3702837717791951</v>
      </c>
      <c r="F181" s="282">
        <v>1.3694743301708123</v>
      </c>
      <c r="G181" s="282">
        <v>1.291466818115995</v>
      </c>
      <c r="H181" s="282">
        <v>1.2227945737402082</v>
      </c>
      <c r="I181" s="282">
        <v>1.2219559470684451</v>
      </c>
      <c r="J181" s="282">
        <v>1.2127647750729418</v>
      </c>
      <c r="K181" s="282">
        <v>1.2012531402814086</v>
      </c>
      <c r="L181" s="282">
        <v>1.1848601208170815</v>
      </c>
      <c r="M181" s="63"/>
      <c r="N181" s="73">
        <v>-0.67472516522717463</v>
      </c>
      <c r="O181" s="73">
        <v>-1.5115275309290133</v>
      </c>
      <c r="P181" s="73">
        <v>-1.1264879897724289</v>
      </c>
      <c r="Q181" s="73">
        <v>-8.2327914672453151E-2</v>
      </c>
      <c r="R181" s="74">
        <v>-0.23250892896442554</v>
      </c>
    </row>
    <row r="182" spans="1:18" x14ac:dyDescent="0.25">
      <c r="A182" s="246" t="s">
        <v>42</v>
      </c>
      <c r="B182" s="283">
        <v>1.9616722598023759</v>
      </c>
      <c r="C182" s="283">
        <v>1.9118495605865691</v>
      </c>
      <c r="D182" s="283">
        <v>1.8175218086793568</v>
      </c>
      <c r="E182" s="283">
        <v>1.6317155960292875</v>
      </c>
      <c r="F182" s="283">
        <v>1.6765254725000855</v>
      </c>
      <c r="G182" s="283">
        <v>1.5715653870363606</v>
      </c>
      <c r="H182" s="283">
        <v>1.5235962441168891</v>
      </c>
      <c r="I182" s="283">
        <v>1.5438199247990692</v>
      </c>
      <c r="J182" s="283">
        <v>1.5321516256057905</v>
      </c>
      <c r="K182" s="283">
        <v>1.5264734812538812</v>
      </c>
      <c r="L182" s="283">
        <v>1.5143355824920566</v>
      </c>
      <c r="M182" s="63"/>
      <c r="N182" s="100">
        <v>-0.76032850354946779</v>
      </c>
      <c r="O182" s="100">
        <v>-0.80425293016442856</v>
      </c>
      <c r="P182" s="100">
        <v>-0.95193999161220511</v>
      </c>
      <c r="Q182" s="100">
        <v>5.6011163061797653E-2</v>
      </c>
      <c r="R182" s="101">
        <v>-0.1168941794015832</v>
      </c>
    </row>
    <row r="183" spans="1:18" x14ac:dyDescent="0.25">
      <c r="A183" s="246" t="s">
        <v>43</v>
      </c>
      <c r="B183" s="284">
        <v>5.113039366631174E-3</v>
      </c>
      <c r="C183" s="284">
        <v>8.1839957662673702E-3</v>
      </c>
      <c r="D183" s="284">
        <v>1.6554147483464256E-2</v>
      </c>
      <c r="E183" s="284">
        <v>0.12885677025107375</v>
      </c>
      <c r="F183" s="284">
        <v>0.13017327248626742</v>
      </c>
      <c r="G183" s="284">
        <v>7.2484712584658592E-2</v>
      </c>
      <c r="H183" s="284">
        <v>7.8745366604699829E-2</v>
      </c>
      <c r="I183" s="284">
        <v>7.9829431497068087E-2</v>
      </c>
      <c r="J183" s="284">
        <v>8.8924834813612644E-2</v>
      </c>
      <c r="K183" s="284">
        <v>0.10672197261767501</v>
      </c>
      <c r="L183" s="284">
        <v>0.11593946955839279</v>
      </c>
      <c r="M183" s="63"/>
      <c r="N183" s="103">
        <v>12.466393414738786</v>
      </c>
      <c r="O183" s="103">
        <v>22.902721635412227</v>
      </c>
      <c r="P183" s="103">
        <v>-4.9022331565018673</v>
      </c>
      <c r="Q183" s="103">
        <v>1.2231401264502173</v>
      </c>
      <c r="R183" s="104">
        <v>2.6882668980426905</v>
      </c>
    </row>
    <row r="184" spans="1:18" x14ac:dyDescent="0.25">
      <c r="A184" s="246" t="s">
        <v>44</v>
      </c>
      <c r="B184" s="284">
        <v>1.4529559792905076</v>
      </c>
      <c r="C184" s="284">
        <v>1.4202711075623389</v>
      </c>
      <c r="D184" s="284">
        <v>1.2933873547156767</v>
      </c>
      <c r="E184" s="284">
        <v>1.1738178562875516</v>
      </c>
      <c r="F184" s="284">
        <v>1.0655294134534823</v>
      </c>
      <c r="G184" s="284">
        <v>0.99557047968753087</v>
      </c>
      <c r="H184" s="284">
        <v>0.94860492484248127</v>
      </c>
      <c r="I184" s="284">
        <v>0.85892773567557579</v>
      </c>
      <c r="J184" s="284">
        <v>0.85736745590216501</v>
      </c>
      <c r="K184" s="284">
        <v>0.83527689842358022</v>
      </c>
      <c r="L184" s="284">
        <v>0.81038914045969035</v>
      </c>
      <c r="M184" s="63"/>
      <c r="N184" s="103">
        <v>-1.156613741117829</v>
      </c>
      <c r="O184" s="103">
        <v>-1.9192714367061936</v>
      </c>
      <c r="P184" s="103">
        <v>-1.1556173635408951</v>
      </c>
      <c r="Q184" s="103">
        <v>-1.006162061974325</v>
      </c>
      <c r="R184" s="104">
        <v>-0.56193564278964603</v>
      </c>
    </row>
    <row r="185" spans="1:18" x14ac:dyDescent="0.25">
      <c r="A185" s="247" t="s">
        <v>45</v>
      </c>
      <c r="B185" s="285">
        <v>1.1298814722866986</v>
      </c>
      <c r="C185" s="285">
        <v>1.2302693049537781</v>
      </c>
      <c r="D185" s="285">
        <v>1.1908588531416455</v>
      </c>
      <c r="E185" s="285">
        <v>0.98382484717268015</v>
      </c>
      <c r="F185" s="285">
        <v>0.95137798261714357</v>
      </c>
      <c r="G185" s="285">
        <v>1.0855557753556513</v>
      </c>
      <c r="H185" s="285">
        <v>0.92148057476971712</v>
      </c>
      <c r="I185" s="285">
        <v>0.90533260014175809</v>
      </c>
      <c r="J185" s="285">
        <v>0.90390360131692638</v>
      </c>
      <c r="K185" s="285">
        <v>0.89192092888839158</v>
      </c>
      <c r="L185" s="285">
        <v>0.8721338694584051</v>
      </c>
      <c r="M185" s="63"/>
      <c r="N185" s="106">
        <v>0.52700417424298429</v>
      </c>
      <c r="O185" s="106">
        <v>-2.2201693655519161</v>
      </c>
      <c r="P185" s="106">
        <v>-0.31878823546611645</v>
      </c>
      <c r="Q185" s="106">
        <v>-0.19240444370052234</v>
      </c>
      <c r="R185" s="107">
        <v>-0.35715853463874625</v>
      </c>
    </row>
  </sheetData>
  <mergeCells count="1">
    <mergeCell ref="N2:R2"/>
  </mergeCells>
  <pageMargins left="0.19685039370078741" right="0.19685039370078741" top="0.39370078740157483" bottom="0.39370078740157483" header="0.31496062992125984" footer="0.31496062992125984"/>
  <pageSetup paperSize="9" scale="4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R4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64.7109375" style="2" customWidth="1"/>
    <col min="2" max="2" width="9.7109375" style="1" customWidth="1"/>
    <col min="3" max="12" width="9.7109375" style="2" customWidth="1"/>
    <col min="13" max="13" width="2.7109375" style="2" customWidth="1"/>
    <col min="14" max="18" width="5.7109375" style="2" customWidth="1"/>
    <col min="19" max="16384" width="9.140625" style="2"/>
  </cols>
  <sheetData>
    <row r="1" spans="1:18" ht="12.75" x14ac:dyDescent="0.25">
      <c r="A1" s="227" t="s">
        <v>105</v>
      </c>
      <c r="B1" s="228">
        <v>2000</v>
      </c>
      <c r="C1" s="228">
        <v>2005</v>
      </c>
      <c r="D1" s="228">
        <v>2010</v>
      </c>
      <c r="E1" s="228">
        <v>2015</v>
      </c>
      <c r="F1" s="228">
        <v>2020</v>
      </c>
      <c r="G1" s="228">
        <v>2025</v>
      </c>
      <c r="H1" s="228">
        <v>2030</v>
      </c>
      <c r="I1" s="228">
        <v>2035</v>
      </c>
      <c r="J1" s="228">
        <v>2040</v>
      </c>
      <c r="K1" s="228">
        <v>2045</v>
      </c>
      <c r="L1" s="229">
        <v>2050</v>
      </c>
      <c r="M1" s="63"/>
      <c r="N1" s="311" t="s">
        <v>14</v>
      </c>
      <c r="O1" s="312" t="s">
        <v>15</v>
      </c>
      <c r="P1" s="312" t="s">
        <v>16</v>
      </c>
      <c r="Q1" s="312" t="s">
        <v>17</v>
      </c>
      <c r="R1" s="313" t="s">
        <v>18</v>
      </c>
    </row>
    <row r="2" spans="1:18" x14ac:dyDescent="0.25">
      <c r="A2" s="209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63"/>
      <c r="N2" s="306" t="s">
        <v>2</v>
      </c>
      <c r="O2" s="307"/>
      <c r="P2" s="307"/>
      <c r="Q2" s="307"/>
      <c r="R2" s="308"/>
    </row>
    <row r="3" spans="1:18" ht="12.75" x14ac:dyDescent="0.25">
      <c r="A3" s="215" t="s">
        <v>106</v>
      </c>
      <c r="B3" s="48">
        <v>4796.7109516607616</v>
      </c>
      <c r="C3" s="48">
        <v>5428.5738720756071</v>
      </c>
      <c r="D3" s="48">
        <v>5889.257687304811</v>
      </c>
      <c r="E3" s="48">
        <v>5920.8414562416619</v>
      </c>
      <c r="F3" s="48">
        <v>5468.2797413182298</v>
      </c>
      <c r="G3" s="48">
        <v>5237.1287310245452</v>
      </c>
      <c r="H3" s="48">
        <v>5092.4198926873833</v>
      </c>
      <c r="I3" s="48">
        <v>4997.8030252442604</v>
      </c>
      <c r="J3" s="48">
        <v>5034.4405216744281</v>
      </c>
      <c r="K3" s="48">
        <v>5200.021591610056</v>
      </c>
      <c r="L3" s="48">
        <v>5375.3218371897046</v>
      </c>
      <c r="M3" s="63"/>
      <c r="N3" s="59">
        <v>2.0731931209380994</v>
      </c>
      <c r="O3" s="53">
        <v>-0.73891532889136524</v>
      </c>
      <c r="P3" s="53">
        <v>-0.7095798961282318</v>
      </c>
      <c r="Q3" s="53">
        <v>-0.11444182923083801</v>
      </c>
      <c r="R3" s="60">
        <v>0.65731133835778</v>
      </c>
    </row>
    <row r="4" spans="1:18" x14ac:dyDescent="0.25">
      <c r="A4" s="214" t="s">
        <v>107</v>
      </c>
      <c r="B4" s="141">
        <v>627.58444684535993</v>
      </c>
      <c r="C4" s="141">
        <v>698.75279871550265</v>
      </c>
      <c r="D4" s="141">
        <v>772.7052516270661</v>
      </c>
      <c r="E4" s="141">
        <v>824.83529443344321</v>
      </c>
      <c r="F4" s="141">
        <v>878.25038145920576</v>
      </c>
      <c r="G4" s="141">
        <v>919.08224650210013</v>
      </c>
      <c r="H4" s="141">
        <v>959.20766731711569</v>
      </c>
      <c r="I4" s="141">
        <v>1006.1966947295903</v>
      </c>
      <c r="J4" s="141">
        <v>1062.2844721607569</v>
      </c>
      <c r="K4" s="141">
        <v>1124.6819632923434</v>
      </c>
      <c r="L4" s="141">
        <v>1184.909043878404</v>
      </c>
      <c r="M4" s="63"/>
      <c r="N4" s="93">
        <v>2.1019811773922648</v>
      </c>
      <c r="O4" s="94">
        <v>1.2885719932616224</v>
      </c>
      <c r="P4" s="94">
        <v>0.88565765995540779</v>
      </c>
      <c r="Q4" s="94">
        <v>1.025921186468759</v>
      </c>
      <c r="R4" s="95">
        <v>1.0984315824390301</v>
      </c>
    </row>
    <row r="5" spans="1:18" x14ac:dyDescent="0.25">
      <c r="A5" s="214" t="s">
        <v>108</v>
      </c>
      <c r="B5" s="141">
        <v>572.97603982591477</v>
      </c>
      <c r="C5" s="141">
        <v>582.8435220741319</v>
      </c>
      <c r="D5" s="141">
        <v>600.36251521681027</v>
      </c>
      <c r="E5" s="141">
        <v>596.29457730432785</v>
      </c>
      <c r="F5" s="141">
        <v>589.82807666541066</v>
      </c>
      <c r="G5" s="141">
        <v>604.66767366048362</v>
      </c>
      <c r="H5" s="141">
        <v>596.84312836461913</v>
      </c>
      <c r="I5" s="141">
        <v>557.71122700444471</v>
      </c>
      <c r="J5" s="141">
        <v>534.31882678807142</v>
      </c>
      <c r="K5" s="141">
        <v>532.53502693777762</v>
      </c>
      <c r="L5" s="141">
        <v>529.48752510214172</v>
      </c>
      <c r="M5" s="63"/>
      <c r="N5" s="93">
        <v>0.46798930802627314</v>
      </c>
      <c r="O5" s="94">
        <v>-0.17686906040267347</v>
      </c>
      <c r="P5" s="94">
        <v>0.11830205525589221</v>
      </c>
      <c r="Q5" s="94">
        <v>-1.1005155050765936</v>
      </c>
      <c r="R5" s="95">
        <v>-9.0789858146567148E-2</v>
      </c>
    </row>
    <row r="6" spans="1:18" x14ac:dyDescent="0.25">
      <c r="A6" s="214" t="s">
        <v>109</v>
      </c>
      <c r="B6" s="141">
        <v>1796.7225505036165</v>
      </c>
      <c r="C6" s="141">
        <v>1831.5340987907548</v>
      </c>
      <c r="D6" s="141">
        <v>1857.0201185015846</v>
      </c>
      <c r="E6" s="141">
        <v>1777.23093575087</v>
      </c>
      <c r="F6" s="141">
        <v>1335.2911926839547</v>
      </c>
      <c r="G6" s="141">
        <v>961.05230562699455</v>
      </c>
      <c r="H6" s="141">
        <v>687.13723860525943</v>
      </c>
      <c r="I6" s="141">
        <v>534.39757867499804</v>
      </c>
      <c r="J6" s="141">
        <v>479.36960378746494</v>
      </c>
      <c r="K6" s="141">
        <v>475.891815142805</v>
      </c>
      <c r="L6" s="141">
        <v>480.74597492137462</v>
      </c>
      <c r="M6" s="63"/>
      <c r="N6" s="93">
        <v>0.33063455659716467</v>
      </c>
      <c r="O6" s="94">
        <v>-3.244438509629255</v>
      </c>
      <c r="P6" s="94">
        <v>-6.4278194620001283</v>
      </c>
      <c r="Q6" s="94">
        <v>-3.5365699041870591</v>
      </c>
      <c r="R6" s="95">
        <v>2.8675076953743606E-2</v>
      </c>
    </row>
    <row r="7" spans="1:18" x14ac:dyDescent="0.25">
      <c r="A7" s="214" t="s">
        <v>110</v>
      </c>
      <c r="B7" s="141">
        <v>1057.6319312379767</v>
      </c>
      <c r="C7" s="141">
        <v>1246.0183742888526</v>
      </c>
      <c r="D7" s="141">
        <v>1305.7979754702885</v>
      </c>
      <c r="E7" s="141">
        <v>1305.9806806986712</v>
      </c>
      <c r="F7" s="141">
        <v>1216.3808350585171</v>
      </c>
      <c r="G7" s="141">
        <v>1175.2175648333673</v>
      </c>
      <c r="H7" s="141">
        <v>1173.5536995110706</v>
      </c>
      <c r="I7" s="141">
        <v>1171.4979532647324</v>
      </c>
      <c r="J7" s="141">
        <v>1156.255282232969</v>
      </c>
      <c r="K7" s="141">
        <v>1128.7551516969947</v>
      </c>
      <c r="L7" s="141">
        <v>1099.2259599436256</v>
      </c>
      <c r="M7" s="63"/>
      <c r="N7" s="93">
        <v>2.130190896551265</v>
      </c>
      <c r="O7" s="94">
        <v>-0.70683417419311612</v>
      </c>
      <c r="P7" s="94">
        <v>-0.35779264968551772</v>
      </c>
      <c r="Q7" s="94">
        <v>-0.14838896592811457</v>
      </c>
      <c r="R7" s="95">
        <v>-0.50452615886149577</v>
      </c>
    </row>
    <row r="8" spans="1:18" x14ac:dyDescent="0.25">
      <c r="A8" s="214" t="s">
        <v>111</v>
      </c>
      <c r="B8" s="141">
        <v>450.14792816857499</v>
      </c>
      <c r="C8" s="141">
        <v>606.62473904102944</v>
      </c>
      <c r="D8" s="141">
        <v>726.61627044778868</v>
      </c>
      <c r="E8" s="141">
        <v>773.75050637377672</v>
      </c>
      <c r="F8" s="141">
        <v>866.16668553162754</v>
      </c>
      <c r="G8" s="141">
        <v>944.1868180440988</v>
      </c>
      <c r="H8" s="141">
        <v>1024.0639288680129</v>
      </c>
      <c r="I8" s="141">
        <v>1075.0436485963251</v>
      </c>
      <c r="J8" s="141">
        <v>1150.6910445616729</v>
      </c>
      <c r="K8" s="141">
        <v>1292.2506056983309</v>
      </c>
      <c r="L8" s="141">
        <v>1442.1174891624216</v>
      </c>
      <c r="M8" s="63"/>
      <c r="N8" s="93">
        <v>4.904709695759446</v>
      </c>
      <c r="O8" s="94">
        <v>1.7723108493121309</v>
      </c>
      <c r="P8" s="94">
        <v>1.6886681592957142</v>
      </c>
      <c r="Q8" s="94">
        <v>1.1726595182202537</v>
      </c>
      <c r="R8" s="95">
        <v>2.2831727493665577</v>
      </c>
    </row>
    <row r="9" spans="1:18" x14ac:dyDescent="0.25">
      <c r="A9" s="248" t="s">
        <v>112</v>
      </c>
      <c r="B9" s="142">
        <v>291.64805507931845</v>
      </c>
      <c r="C9" s="142">
        <v>462.80033916533455</v>
      </c>
      <c r="D9" s="142">
        <v>626.75555604127283</v>
      </c>
      <c r="E9" s="142">
        <v>642.74946168057261</v>
      </c>
      <c r="F9" s="142">
        <v>582.36256991951359</v>
      </c>
      <c r="G9" s="142">
        <v>632.92212235750151</v>
      </c>
      <c r="H9" s="142">
        <v>651.61423002130516</v>
      </c>
      <c r="I9" s="142">
        <v>652.95592297416999</v>
      </c>
      <c r="J9" s="142">
        <v>651.52129214349316</v>
      </c>
      <c r="K9" s="142">
        <v>645.90702884180428</v>
      </c>
      <c r="L9" s="142">
        <v>638.83584418173712</v>
      </c>
      <c r="M9" s="63"/>
      <c r="N9" s="131">
        <v>7.9503142172094643</v>
      </c>
      <c r="O9" s="132">
        <v>-0.73194191905094907</v>
      </c>
      <c r="P9" s="132">
        <v>1.1299309249823475</v>
      </c>
      <c r="Q9" s="132">
        <v>-1.4263630078614753E-3</v>
      </c>
      <c r="R9" s="133">
        <v>-0.19643233112659475</v>
      </c>
    </row>
    <row r="10" spans="1:18" x14ac:dyDescent="0.25">
      <c r="A10" s="209"/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63"/>
      <c r="N10" s="93"/>
      <c r="O10" s="94"/>
      <c r="P10" s="94"/>
      <c r="Q10" s="94"/>
      <c r="R10" s="95"/>
    </row>
    <row r="11" spans="1:18" ht="12.75" x14ac:dyDescent="0.25">
      <c r="A11" s="215" t="s">
        <v>113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63"/>
      <c r="N11" s="59"/>
      <c r="O11" s="53"/>
      <c r="P11" s="53"/>
      <c r="Q11" s="53"/>
      <c r="R11" s="60"/>
    </row>
    <row r="12" spans="1:18" x14ac:dyDescent="0.25">
      <c r="A12" s="214" t="s">
        <v>114</v>
      </c>
      <c r="B12" s="45">
        <v>17.81209835013393</v>
      </c>
      <c r="C12" s="45">
        <v>16.956843383554869</v>
      </c>
      <c r="D12" s="45">
        <v>16.139052850547376</v>
      </c>
      <c r="E12" s="45">
        <v>15.254030595004805</v>
      </c>
      <c r="F12" s="45">
        <v>14.740662278237012</v>
      </c>
      <c r="G12" s="45">
        <v>14.190914653129314</v>
      </c>
      <c r="H12" s="45">
        <v>13.673088149238028</v>
      </c>
      <c r="I12" s="45">
        <v>13.210805489701745</v>
      </c>
      <c r="J12" s="45">
        <v>12.783135172284577</v>
      </c>
      <c r="K12" s="45">
        <v>12.368079770039827</v>
      </c>
      <c r="L12" s="45">
        <v>11.971068902587032</v>
      </c>
      <c r="M12" s="63"/>
      <c r="N12" s="93">
        <v>-0.98151074358223678</v>
      </c>
      <c r="O12" s="94">
        <v>-0.90222689868891814</v>
      </c>
      <c r="P12" s="94">
        <v>-0.7489838729219378</v>
      </c>
      <c r="Q12" s="94">
        <v>-0.67076818689797424</v>
      </c>
      <c r="R12" s="95">
        <v>-0.65419003327380487</v>
      </c>
    </row>
    <row r="13" spans="1:18" x14ac:dyDescent="0.25">
      <c r="A13" s="214" t="s">
        <v>115</v>
      </c>
      <c r="B13" s="45">
        <v>735.94510779763368</v>
      </c>
      <c r="C13" s="45">
        <v>645.86248589018794</v>
      </c>
      <c r="D13" s="45">
        <v>567.67257263214594</v>
      </c>
      <c r="E13" s="45">
        <v>445.99181649633277</v>
      </c>
      <c r="F13" s="45">
        <v>399.25456622470125</v>
      </c>
      <c r="G13" s="45">
        <v>384.83466216662475</v>
      </c>
      <c r="H13" s="45">
        <v>359.42331410011661</v>
      </c>
      <c r="I13" s="45">
        <v>321.01485264390203</v>
      </c>
      <c r="J13" s="45">
        <v>297.35979781563901</v>
      </c>
      <c r="K13" s="45">
        <v>289.70001131984134</v>
      </c>
      <c r="L13" s="45">
        <v>281.84518415885378</v>
      </c>
      <c r="M13" s="63"/>
      <c r="N13" s="93">
        <v>-2.562698251760509</v>
      </c>
      <c r="O13" s="94">
        <v>-3.458243093865776</v>
      </c>
      <c r="P13" s="94">
        <v>-1.0454802851778799</v>
      </c>
      <c r="Q13" s="94">
        <v>-1.8777268248328038</v>
      </c>
      <c r="R13" s="95">
        <v>-0.53441607133692948</v>
      </c>
    </row>
    <row r="14" spans="1:18" x14ac:dyDescent="0.25">
      <c r="A14" s="214" t="s">
        <v>116</v>
      </c>
      <c r="B14" s="45">
        <v>106.11211941664608</v>
      </c>
      <c r="C14" s="45">
        <v>93.94360267752964</v>
      </c>
      <c r="D14" s="45">
        <v>80.245310132805727</v>
      </c>
      <c r="E14" s="45">
        <v>62.822275106660847</v>
      </c>
      <c r="F14" s="45">
        <v>40.903665049993521</v>
      </c>
      <c r="G14" s="45">
        <v>27.401971273880203</v>
      </c>
      <c r="H14" s="45">
        <v>18.418973010678879</v>
      </c>
      <c r="I14" s="45">
        <v>13.499181417037818</v>
      </c>
      <c r="J14" s="45">
        <v>11.438032830765607</v>
      </c>
      <c r="K14" s="45">
        <v>10.7630172499926</v>
      </c>
      <c r="L14" s="45">
        <v>10.346972344465627</v>
      </c>
      <c r="M14" s="63"/>
      <c r="N14" s="93">
        <v>-2.7554060839180994</v>
      </c>
      <c r="O14" s="94">
        <v>-6.516652303071413</v>
      </c>
      <c r="P14" s="94">
        <v>-7.6684090645417928</v>
      </c>
      <c r="Q14" s="94">
        <v>-4.6526575582444778</v>
      </c>
      <c r="R14" s="95">
        <v>-0.99749237215294162</v>
      </c>
    </row>
    <row r="15" spans="1:18" x14ac:dyDescent="0.25">
      <c r="A15" s="214" t="s">
        <v>117</v>
      </c>
      <c r="B15" s="45">
        <v>5750.3338624130565</v>
      </c>
      <c r="C15" s="45">
        <v>5346.905952342815</v>
      </c>
      <c r="D15" s="45">
        <v>4833.8407954186341</v>
      </c>
      <c r="E15" s="45">
        <v>4237.5862795287931</v>
      </c>
      <c r="F15" s="45">
        <v>3685.806790268784</v>
      </c>
      <c r="G15" s="45">
        <v>3463.6364706223667</v>
      </c>
      <c r="H15" s="45">
        <v>3369.1164713023204</v>
      </c>
      <c r="I15" s="45">
        <v>3285.1572326094843</v>
      </c>
      <c r="J15" s="45">
        <v>3181.3899573945037</v>
      </c>
      <c r="K15" s="45">
        <v>3063.7024174699141</v>
      </c>
      <c r="L15" s="45">
        <v>2949.9925806539318</v>
      </c>
      <c r="M15" s="63"/>
      <c r="N15" s="93">
        <v>-1.7211811749953676</v>
      </c>
      <c r="O15" s="94">
        <v>-2.6750874152780657</v>
      </c>
      <c r="P15" s="94">
        <v>-0.89436559721407516</v>
      </c>
      <c r="Q15" s="94">
        <v>-0.57168304260371006</v>
      </c>
      <c r="R15" s="95">
        <v>-0.7523112603503801</v>
      </c>
    </row>
    <row r="16" spans="1:18" x14ac:dyDescent="0.25">
      <c r="A16" s="214" t="s">
        <v>118</v>
      </c>
      <c r="B16" s="45">
        <v>41.069850265436052</v>
      </c>
      <c r="C16" s="45">
        <v>40.38114192477088</v>
      </c>
      <c r="D16" s="45">
        <v>39.447623691355737</v>
      </c>
      <c r="E16" s="45">
        <v>37.947907769710511</v>
      </c>
      <c r="F16" s="45">
        <v>37.396031472110202</v>
      </c>
      <c r="G16" s="45">
        <v>36.574331150269749</v>
      </c>
      <c r="H16" s="45">
        <v>35.629767375447827</v>
      </c>
      <c r="I16" s="45">
        <v>33.245496504226402</v>
      </c>
      <c r="J16" s="45">
        <v>31.140299276586607</v>
      </c>
      <c r="K16" s="45">
        <v>30.326971273366848</v>
      </c>
      <c r="L16" s="45">
        <v>29.761226965865834</v>
      </c>
      <c r="M16" s="63"/>
      <c r="N16" s="93">
        <v>-0.40219375180939876</v>
      </c>
      <c r="O16" s="94">
        <v>-0.53266847434803033</v>
      </c>
      <c r="P16" s="94">
        <v>-0.48266279858408812</v>
      </c>
      <c r="Q16" s="94">
        <v>-1.3377581414609208</v>
      </c>
      <c r="R16" s="95">
        <v>-0.45193906035889686</v>
      </c>
    </row>
    <row r="17" spans="1:18" x14ac:dyDescent="0.25">
      <c r="A17" s="248" t="s">
        <v>119</v>
      </c>
      <c r="B17" s="46">
        <v>632.36490657999627</v>
      </c>
      <c r="C17" s="46">
        <v>570.54568986406412</v>
      </c>
      <c r="D17" s="46">
        <v>471.21449218170522</v>
      </c>
      <c r="E17" s="46">
        <v>278.27301995375302</v>
      </c>
      <c r="F17" s="46">
        <v>214.66427193645512</v>
      </c>
      <c r="G17" s="46">
        <v>213.03270455991145</v>
      </c>
      <c r="H17" s="46">
        <v>209.07360601995717</v>
      </c>
      <c r="I17" s="46">
        <v>201.4302781061327</v>
      </c>
      <c r="J17" s="46">
        <v>194.7192910897229</v>
      </c>
      <c r="K17" s="46">
        <v>188.31456756994052</v>
      </c>
      <c r="L17" s="46">
        <v>182.14243631012533</v>
      </c>
      <c r="M17" s="63"/>
      <c r="N17" s="131">
        <v>-2.8986902741109821</v>
      </c>
      <c r="O17" s="132">
        <v>-7.5612396134773547</v>
      </c>
      <c r="P17" s="132">
        <v>-0.26354121800584718</v>
      </c>
      <c r="Q17" s="132">
        <v>-0.7087502674638646</v>
      </c>
      <c r="R17" s="133">
        <v>-0.66547574205586546</v>
      </c>
    </row>
    <row r="18" spans="1:18" x14ac:dyDescent="0.25">
      <c r="A18" s="209"/>
      <c r="B18" s="216"/>
      <c r="C18" s="216"/>
      <c r="D18" s="216"/>
      <c r="E18" s="216"/>
      <c r="F18" s="216"/>
      <c r="G18" s="216"/>
      <c r="H18" s="216"/>
      <c r="I18" s="216"/>
      <c r="J18" s="216"/>
      <c r="K18" s="216"/>
      <c r="L18" s="216"/>
      <c r="M18" s="63"/>
      <c r="N18" s="93"/>
      <c r="O18" s="94"/>
      <c r="P18" s="94"/>
      <c r="Q18" s="94"/>
      <c r="R18" s="95"/>
    </row>
    <row r="19" spans="1:18" ht="12.75" x14ac:dyDescent="0.25">
      <c r="A19" s="215" t="s">
        <v>120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63"/>
      <c r="N19" s="59"/>
      <c r="O19" s="53"/>
      <c r="P19" s="53"/>
      <c r="Q19" s="53"/>
      <c r="R19" s="60"/>
    </row>
    <row r="20" spans="1:18" x14ac:dyDescent="0.25">
      <c r="A20" s="214" t="s">
        <v>107</v>
      </c>
      <c r="B20" s="141">
        <v>8760</v>
      </c>
      <c r="C20" s="141">
        <v>8760</v>
      </c>
      <c r="D20" s="141">
        <v>8760</v>
      </c>
      <c r="E20" s="141">
        <v>8760</v>
      </c>
      <c r="F20" s="141">
        <v>8760</v>
      </c>
      <c r="G20" s="141">
        <v>8760</v>
      </c>
      <c r="H20" s="141">
        <v>8760</v>
      </c>
      <c r="I20" s="141">
        <v>8760</v>
      </c>
      <c r="J20" s="141">
        <v>8760</v>
      </c>
      <c r="K20" s="141">
        <v>8760</v>
      </c>
      <c r="L20" s="141">
        <v>8760</v>
      </c>
      <c r="M20" s="63"/>
      <c r="N20" s="93">
        <v>0</v>
      </c>
      <c r="O20" s="94">
        <v>0</v>
      </c>
      <c r="P20" s="94">
        <v>0</v>
      </c>
      <c r="Q20" s="94">
        <v>0</v>
      </c>
      <c r="R20" s="95">
        <v>0</v>
      </c>
    </row>
    <row r="21" spans="1:18" x14ac:dyDescent="0.25">
      <c r="A21" s="214" t="s">
        <v>108</v>
      </c>
      <c r="B21" s="141">
        <v>4032.3894941627382</v>
      </c>
      <c r="C21" s="141">
        <v>3969.6567609611911</v>
      </c>
      <c r="D21" s="141">
        <v>3916.4000793669306</v>
      </c>
      <c r="E21" s="141">
        <v>3794.401371930684</v>
      </c>
      <c r="F21" s="141">
        <v>3810.5748372452781</v>
      </c>
      <c r="G21" s="141">
        <v>3814.3279187236062</v>
      </c>
      <c r="H21" s="141">
        <v>3813.0181822780091</v>
      </c>
      <c r="I21" s="141">
        <v>3741.0080867136662</v>
      </c>
      <c r="J21" s="141">
        <v>3681.0133146442026</v>
      </c>
      <c r="K21" s="141">
        <v>3701.397429146105</v>
      </c>
      <c r="L21" s="141">
        <v>3711.2727214532792</v>
      </c>
      <c r="M21" s="63"/>
      <c r="N21" s="93">
        <v>-0.29143691645248104</v>
      </c>
      <c r="O21" s="94">
        <v>-0.27355346962282256</v>
      </c>
      <c r="P21" s="94">
        <v>6.4101622961443283E-3</v>
      </c>
      <c r="Q21" s="94">
        <v>-0.35170982537811035</v>
      </c>
      <c r="R21" s="95">
        <v>8.190149975666472E-2</v>
      </c>
    </row>
    <row r="22" spans="1:18" x14ac:dyDescent="0.25">
      <c r="A22" s="214" t="s">
        <v>109</v>
      </c>
      <c r="B22" s="141">
        <v>2485.1329740508104</v>
      </c>
      <c r="C22" s="141">
        <v>2556.598000579886</v>
      </c>
      <c r="D22" s="141">
        <v>2604.7318493964535</v>
      </c>
      <c r="E22" s="141">
        <v>2641.4683332495251</v>
      </c>
      <c r="F22" s="141">
        <v>2664.6630633097548</v>
      </c>
      <c r="G22" s="141">
        <v>2698.1622111564816</v>
      </c>
      <c r="H22" s="141">
        <v>2717.0173475085267</v>
      </c>
      <c r="I22" s="141">
        <v>2670.0271164442706</v>
      </c>
      <c r="J22" s="141">
        <v>2642.3666720819278</v>
      </c>
      <c r="K22" s="141">
        <v>2700.1127017016306</v>
      </c>
      <c r="L22" s="141">
        <v>2756.4475910090364</v>
      </c>
      <c r="M22" s="63"/>
      <c r="N22" s="93">
        <v>0.47114204247347136</v>
      </c>
      <c r="O22" s="94">
        <v>0.22773779278619788</v>
      </c>
      <c r="P22" s="94">
        <v>0.19476037091026299</v>
      </c>
      <c r="Q22" s="94">
        <v>-0.27820960735196465</v>
      </c>
      <c r="R22" s="95">
        <v>0.42357217904209765</v>
      </c>
    </row>
    <row r="23" spans="1:18" x14ac:dyDescent="0.25">
      <c r="A23" s="214" t="s">
        <v>110</v>
      </c>
      <c r="B23" s="141">
        <v>8760</v>
      </c>
      <c r="C23" s="141">
        <v>8760</v>
      </c>
      <c r="D23" s="141">
        <v>8760</v>
      </c>
      <c r="E23" s="141">
        <v>8760</v>
      </c>
      <c r="F23" s="141">
        <v>8760</v>
      </c>
      <c r="G23" s="141">
        <v>8760</v>
      </c>
      <c r="H23" s="141">
        <v>8760</v>
      </c>
      <c r="I23" s="141">
        <v>8760</v>
      </c>
      <c r="J23" s="141">
        <v>8760</v>
      </c>
      <c r="K23" s="141">
        <v>8760</v>
      </c>
      <c r="L23" s="141">
        <v>8760</v>
      </c>
      <c r="M23" s="63"/>
      <c r="N23" s="93">
        <v>0</v>
      </c>
      <c r="O23" s="94">
        <v>0</v>
      </c>
      <c r="P23" s="94">
        <v>0</v>
      </c>
      <c r="Q23" s="94">
        <v>0</v>
      </c>
      <c r="R23" s="95">
        <v>0</v>
      </c>
    </row>
    <row r="24" spans="1:18" x14ac:dyDescent="0.25">
      <c r="A24" s="214" t="s">
        <v>111</v>
      </c>
      <c r="B24" s="141">
        <v>844.75219096474325</v>
      </c>
      <c r="C24" s="141">
        <v>862.05284563141242</v>
      </c>
      <c r="D24" s="141">
        <v>874.54231264395128</v>
      </c>
      <c r="E24" s="141">
        <v>881.07151427589736</v>
      </c>
      <c r="F24" s="141">
        <v>891.01543579780582</v>
      </c>
      <c r="G24" s="141">
        <v>896.51607937239544</v>
      </c>
      <c r="H24" s="141">
        <v>902.36527147363699</v>
      </c>
      <c r="I24" s="141">
        <v>894.63142305612894</v>
      </c>
      <c r="J24" s="141">
        <v>878.4547116794115</v>
      </c>
      <c r="K24" s="141">
        <v>887.7371574754668</v>
      </c>
      <c r="L24" s="141">
        <v>895.37076639431177</v>
      </c>
      <c r="M24" s="63"/>
      <c r="N24" s="93">
        <v>0.34717485095028255</v>
      </c>
      <c r="O24" s="94">
        <v>0.18678495822879171</v>
      </c>
      <c r="P24" s="94">
        <v>0.12665658107409161</v>
      </c>
      <c r="Q24" s="94">
        <v>-0.26819013548836645</v>
      </c>
      <c r="R24" s="95">
        <v>0.19091743764789726</v>
      </c>
    </row>
    <row r="25" spans="1:18" x14ac:dyDescent="0.25">
      <c r="A25" s="248" t="s">
        <v>112</v>
      </c>
      <c r="B25" s="142">
        <v>1681.0020977479689</v>
      </c>
      <c r="C25" s="142">
        <v>1817.9971227960186</v>
      </c>
      <c r="D25" s="142">
        <v>1930.9643444296578</v>
      </c>
      <c r="E25" s="142">
        <v>2027.3258925900079</v>
      </c>
      <c r="F25" s="142">
        <v>2131.1146855839784</v>
      </c>
      <c r="G25" s="142">
        <v>2174.8855192153783</v>
      </c>
      <c r="H25" s="142">
        <v>2185.2531858062521</v>
      </c>
      <c r="I25" s="142">
        <v>2163.6077974777331</v>
      </c>
      <c r="J25" s="142">
        <v>2167.6870270831787</v>
      </c>
      <c r="K25" s="142">
        <v>2180.1033985782028</v>
      </c>
      <c r="L25" s="142">
        <v>2189.027707348378</v>
      </c>
      <c r="M25" s="63"/>
      <c r="N25" s="131">
        <v>1.3959479790029095</v>
      </c>
      <c r="O25" s="132">
        <v>0.99113584536969501</v>
      </c>
      <c r="P25" s="132">
        <v>0.25118019967724781</v>
      </c>
      <c r="Q25" s="132">
        <v>-8.0677272279428003E-2</v>
      </c>
      <c r="R25" s="133">
        <v>9.8015634383785688E-2</v>
      </c>
    </row>
    <row r="26" spans="1:18" x14ac:dyDescent="0.25">
      <c r="A26" s="209"/>
      <c r="B26" s="216"/>
      <c r="C26" s="216"/>
      <c r="D26" s="216"/>
      <c r="E26" s="216"/>
      <c r="F26" s="216"/>
      <c r="G26" s="216"/>
      <c r="H26" s="216"/>
      <c r="I26" s="216"/>
      <c r="J26" s="216"/>
      <c r="K26" s="216"/>
      <c r="L26" s="216"/>
      <c r="M26" s="63"/>
      <c r="N26" s="93"/>
      <c r="O26" s="94"/>
      <c r="P26" s="94"/>
      <c r="Q26" s="94"/>
      <c r="R26" s="95"/>
    </row>
    <row r="27" spans="1:18" ht="12.75" x14ac:dyDescent="0.25">
      <c r="A27" s="215" t="s">
        <v>121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63"/>
      <c r="N27" s="59"/>
      <c r="O27" s="53"/>
      <c r="P27" s="53"/>
      <c r="Q27" s="53"/>
      <c r="R27" s="60"/>
    </row>
    <row r="28" spans="1:18" x14ac:dyDescent="0.25">
      <c r="A28" s="249" t="s">
        <v>122</v>
      </c>
      <c r="B28" s="56">
        <v>2.0333445605175715</v>
      </c>
      <c r="C28" s="56">
        <v>1.9357127150176792</v>
      </c>
      <c r="D28" s="56">
        <v>1.8423576313410244</v>
      </c>
      <c r="E28" s="56">
        <v>1.7413276934936992</v>
      </c>
      <c r="F28" s="56">
        <v>1.6827240043649561</v>
      </c>
      <c r="G28" s="56">
        <v>1.6199674261563142</v>
      </c>
      <c r="H28" s="56">
        <v>1.5608548115568528</v>
      </c>
      <c r="I28" s="56">
        <v>1.5080828184591031</v>
      </c>
      <c r="J28" s="56">
        <v>1.4592620059685593</v>
      </c>
      <c r="K28" s="56">
        <v>1.411881252287652</v>
      </c>
      <c r="L28" s="56">
        <v>1.366560377007652</v>
      </c>
      <c r="M28" s="63"/>
      <c r="N28" s="93">
        <v>-0.98151074358222568</v>
      </c>
      <c r="O28" s="94">
        <v>-0.90222689868891814</v>
      </c>
      <c r="P28" s="94">
        <v>-0.7489838729219378</v>
      </c>
      <c r="Q28" s="94">
        <v>-0.67076818689797424</v>
      </c>
      <c r="R28" s="95">
        <v>-0.65419003327380487</v>
      </c>
    </row>
    <row r="29" spans="1:18" x14ac:dyDescent="0.25">
      <c r="A29" s="214" t="s">
        <v>123</v>
      </c>
      <c r="B29" s="56">
        <v>182.50843795297632</v>
      </c>
      <c r="C29" s="56">
        <v>162.69983144180009</v>
      </c>
      <c r="D29" s="56">
        <v>144.94754395059348</v>
      </c>
      <c r="E29" s="56">
        <v>117.53944108169064</v>
      </c>
      <c r="F29" s="56">
        <v>104.77541664378607</v>
      </c>
      <c r="G29" s="56">
        <v>100.89186623875864</v>
      </c>
      <c r="H29" s="56">
        <v>94.262155835141215</v>
      </c>
      <c r="I29" s="56">
        <v>85.80971898563881</v>
      </c>
      <c r="J29" s="56">
        <v>80.782048962618589</v>
      </c>
      <c r="K29" s="56">
        <v>78.267739918616016</v>
      </c>
      <c r="L29" s="56">
        <v>75.942999965922041</v>
      </c>
      <c r="M29" s="63"/>
      <c r="N29" s="93">
        <v>-2.2778999767601671</v>
      </c>
      <c r="O29" s="94">
        <v>-3.1934253500879306</v>
      </c>
      <c r="P29" s="94">
        <v>-1.0518230239111359</v>
      </c>
      <c r="Q29" s="94">
        <v>-1.5314030946045776</v>
      </c>
      <c r="R29" s="95">
        <v>-0.61581321083821194</v>
      </c>
    </row>
    <row r="30" spans="1:18" x14ac:dyDescent="0.25">
      <c r="A30" s="214" t="s">
        <v>124</v>
      </c>
      <c r="B30" s="56">
        <v>42.698769250838701</v>
      </c>
      <c r="C30" s="56">
        <v>36.745551180209567</v>
      </c>
      <c r="D30" s="56">
        <v>30.807512931282929</v>
      </c>
      <c r="E30" s="56">
        <v>23.783088487522051</v>
      </c>
      <c r="F30" s="56">
        <v>15.35040794207859</v>
      </c>
      <c r="G30" s="56">
        <v>10.155790915971362</v>
      </c>
      <c r="H30" s="56">
        <v>6.7791149834096078</v>
      </c>
      <c r="I30" s="56">
        <v>5.0558218431185642</v>
      </c>
      <c r="J30" s="56">
        <v>4.3287076512184255</v>
      </c>
      <c r="K30" s="56">
        <v>3.9861362983884598</v>
      </c>
      <c r="L30" s="56">
        <v>3.7537344726652222</v>
      </c>
      <c r="M30" s="63"/>
      <c r="N30" s="93">
        <v>-3.2114177870373628</v>
      </c>
      <c r="O30" s="94">
        <v>-6.7290654706795401</v>
      </c>
      <c r="P30" s="94">
        <v>-7.8478848657788536</v>
      </c>
      <c r="Q30" s="94">
        <v>-4.3866520383041729</v>
      </c>
      <c r="R30" s="95">
        <v>-1.4150707053733225</v>
      </c>
    </row>
    <row r="31" spans="1:18" x14ac:dyDescent="0.25">
      <c r="A31" s="214" t="s">
        <v>125</v>
      </c>
      <c r="B31" s="56">
        <v>656.43080621153615</v>
      </c>
      <c r="C31" s="56">
        <v>610.37739181995607</v>
      </c>
      <c r="D31" s="56">
        <v>551.80830997929604</v>
      </c>
      <c r="E31" s="56">
        <v>483.74272597360664</v>
      </c>
      <c r="F31" s="56">
        <v>420.75419980237257</v>
      </c>
      <c r="G31" s="56">
        <v>395.39229116693684</v>
      </c>
      <c r="H31" s="56">
        <v>384.60233690665751</v>
      </c>
      <c r="I31" s="56">
        <v>375.0179489280232</v>
      </c>
      <c r="J31" s="56">
        <v>363.17236956558264</v>
      </c>
      <c r="K31" s="56">
        <v>349.73771888925961</v>
      </c>
      <c r="L31" s="56">
        <v>336.75714391026617</v>
      </c>
      <c r="M31" s="63"/>
      <c r="N31" s="93">
        <v>-1.7211811749953676</v>
      </c>
      <c r="O31" s="94">
        <v>-2.6750874152780657</v>
      </c>
      <c r="P31" s="94">
        <v>-0.89436559721407516</v>
      </c>
      <c r="Q31" s="94">
        <v>-0.57168304260369895</v>
      </c>
      <c r="R31" s="95">
        <v>-0.7523112603503801</v>
      </c>
    </row>
    <row r="32" spans="1:18" x14ac:dyDescent="0.25">
      <c r="A32" s="214" t="s">
        <v>126</v>
      </c>
      <c r="B32" s="56">
        <v>48.617630951075157</v>
      </c>
      <c r="C32" s="56">
        <v>46.843000553166355</v>
      </c>
      <c r="D32" s="56">
        <v>45.106592466745376</v>
      </c>
      <c r="E32" s="56">
        <v>43.070178929683969</v>
      </c>
      <c r="F32" s="56">
        <v>41.970127530536203</v>
      </c>
      <c r="G32" s="56">
        <v>40.79606823769803</v>
      </c>
      <c r="H32" s="56">
        <v>39.484861066585012</v>
      </c>
      <c r="I32" s="56">
        <v>37.161109756973715</v>
      </c>
      <c r="J32" s="56">
        <v>35.448952419019108</v>
      </c>
      <c r="K32" s="56">
        <v>34.162106450078326</v>
      </c>
      <c r="L32" s="56">
        <v>33.238997835182062</v>
      </c>
      <c r="M32" s="63"/>
      <c r="N32" s="93">
        <v>-0.74677598434907955</v>
      </c>
      <c r="O32" s="94">
        <v>-0.71811210717738216</v>
      </c>
      <c r="P32" s="94">
        <v>-0.60854861279103778</v>
      </c>
      <c r="Q32" s="94">
        <v>-1.0724441955135444</v>
      </c>
      <c r="R32" s="95">
        <v>-0.64163151156576559</v>
      </c>
    </row>
    <row r="33" spans="1:18" x14ac:dyDescent="0.25">
      <c r="A33" s="248" t="s">
        <v>127</v>
      </c>
      <c r="B33" s="55">
        <v>376.18329413578533</v>
      </c>
      <c r="C33" s="55">
        <v>313.83200925344914</v>
      </c>
      <c r="D33" s="55">
        <v>244.03065418636007</v>
      </c>
      <c r="E33" s="55">
        <v>137.26111868390615</v>
      </c>
      <c r="F33" s="55">
        <v>100.72863435673419</v>
      </c>
      <c r="G33" s="55">
        <v>97.951226709517158</v>
      </c>
      <c r="H33" s="55">
        <v>95.674774610988223</v>
      </c>
      <c r="I33" s="55">
        <v>93.099256871302586</v>
      </c>
      <c r="J33" s="55">
        <v>89.828138775059017</v>
      </c>
      <c r="K33" s="55">
        <v>86.378732170572064</v>
      </c>
      <c r="L33" s="55">
        <v>83.207003592822872</v>
      </c>
      <c r="M33" s="63"/>
      <c r="N33" s="131">
        <v>-4.235512699189159</v>
      </c>
      <c r="O33" s="132">
        <v>-8.468441697637541</v>
      </c>
      <c r="P33" s="132">
        <v>-0.51343177871610024</v>
      </c>
      <c r="Q33" s="132">
        <v>-0.62858011647649592</v>
      </c>
      <c r="R33" s="133">
        <v>-0.76274376829644774</v>
      </c>
    </row>
    <row r="34" spans="1:18" x14ac:dyDescent="0.25">
      <c r="A34" s="209"/>
      <c r="B34" s="216"/>
      <c r="C34" s="216"/>
      <c r="D34" s="216"/>
      <c r="E34" s="216"/>
      <c r="F34" s="216"/>
      <c r="G34" s="216"/>
      <c r="H34" s="216"/>
      <c r="I34" s="216"/>
      <c r="J34" s="216"/>
      <c r="K34" s="216"/>
      <c r="L34" s="216"/>
      <c r="M34" s="63"/>
      <c r="N34" s="93"/>
      <c r="O34" s="94"/>
      <c r="P34" s="94"/>
      <c r="Q34" s="94"/>
      <c r="R34" s="95"/>
    </row>
    <row r="35" spans="1:18" ht="12.75" x14ac:dyDescent="0.25">
      <c r="A35" s="215" t="s">
        <v>128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63"/>
      <c r="N35" s="59"/>
      <c r="O35" s="53"/>
      <c r="P35" s="53"/>
      <c r="Q35" s="53"/>
      <c r="R35" s="60"/>
    </row>
    <row r="36" spans="1:18" x14ac:dyDescent="0.25">
      <c r="A36" s="249" t="s">
        <v>129</v>
      </c>
      <c r="B36" s="141">
        <v>409.6930875027665</v>
      </c>
      <c r="C36" s="141">
        <v>479.15949681314862</v>
      </c>
      <c r="D36" s="141">
        <v>556.72069913672158</v>
      </c>
      <c r="E36" s="141">
        <v>628.7589378474338</v>
      </c>
      <c r="F36" s="141">
        <v>692.79205677040477</v>
      </c>
      <c r="G36" s="141">
        <v>753.0876710576822</v>
      </c>
      <c r="H36" s="141">
        <v>815.73214516025564</v>
      </c>
      <c r="I36" s="141">
        <v>885.63574535584883</v>
      </c>
      <c r="J36" s="141">
        <v>966.28447236528189</v>
      </c>
      <c r="K36" s="141">
        <v>1057.3749111211687</v>
      </c>
      <c r="L36" s="141">
        <v>1150.9425140092087</v>
      </c>
      <c r="M36" s="63"/>
      <c r="N36" s="93">
        <v>3.1140567222647686</v>
      </c>
      <c r="O36" s="94">
        <v>2.2107448264360174</v>
      </c>
      <c r="P36" s="94">
        <v>1.6469771259413513</v>
      </c>
      <c r="Q36" s="94">
        <v>1.7081470805686338</v>
      </c>
      <c r="R36" s="95">
        <v>1.7641625915575387</v>
      </c>
    </row>
    <row r="37" spans="1:18" x14ac:dyDescent="0.25">
      <c r="A37" s="214" t="s">
        <v>130</v>
      </c>
      <c r="B37" s="141">
        <v>9053.0013997063379</v>
      </c>
      <c r="C37" s="141">
        <v>10493.333185832762</v>
      </c>
      <c r="D37" s="141">
        <v>12297.510599986173</v>
      </c>
      <c r="E37" s="141">
        <v>15546.603366182466</v>
      </c>
      <c r="F37" s="141">
        <v>17178.178004550045</v>
      </c>
      <c r="G37" s="141">
        <v>18270.234343194745</v>
      </c>
      <c r="H37" s="141">
        <v>19308.80970731812</v>
      </c>
      <c r="I37" s="141">
        <v>20201.601932379413</v>
      </c>
      <c r="J37" s="141">
        <v>20893.912557967262</v>
      </c>
      <c r="K37" s="141">
        <v>21374.758416056487</v>
      </c>
      <c r="L37" s="141">
        <v>21844.729068580036</v>
      </c>
      <c r="M37" s="63"/>
      <c r="N37" s="93">
        <v>3.1103976664065947</v>
      </c>
      <c r="O37" s="94">
        <v>3.3989168403611325</v>
      </c>
      <c r="P37" s="94">
        <v>1.1760780041049967</v>
      </c>
      <c r="Q37" s="94">
        <v>0.79208450294332433</v>
      </c>
      <c r="R37" s="95">
        <v>0.44600976103306156</v>
      </c>
    </row>
    <row r="38" spans="1:18" x14ac:dyDescent="0.25">
      <c r="A38" s="214" t="s">
        <v>131</v>
      </c>
      <c r="B38" s="141">
        <v>196.88724337172377</v>
      </c>
      <c r="C38" s="141">
        <v>226.69886526044311</v>
      </c>
      <c r="D38" s="141">
        <v>269.09058181895142</v>
      </c>
      <c r="E38" s="141">
        <v>328.95141033999334</v>
      </c>
      <c r="F38" s="141">
        <v>379.59047817396703</v>
      </c>
      <c r="G38" s="141">
        <v>407.81835357474262</v>
      </c>
      <c r="H38" s="141">
        <v>433.79008624022839</v>
      </c>
      <c r="I38" s="141">
        <v>460.31867721900414</v>
      </c>
      <c r="J38" s="141">
        <v>487.32725660014199</v>
      </c>
      <c r="K38" s="141">
        <v>514.13331679629903</v>
      </c>
      <c r="L38" s="141">
        <v>540.26137209305932</v>
      </c>
      <c r="M38" s="63"/>
      <c r="N38" s="93">
        <v>3.1734829837208212</v>
      </c>
      <c r="O38" s="94">
        <v>3.5003173014841238</v>
      </c>
      <c r="P38" s="94">
        <v>1.3436242026944711</v>
      </c>
      <c r="Q38" s="94">
        <v>1.1705493047582394</v>
      </c>
      <c r="R38" s="95">
        <v>1.0365065226065617</v>
      </c>
    </row>
    <row r="39" spans="1:18" x14ac:dyDescent="0.25">
      <c r="A39" s="214" t="s">
        <v>132</v>
      </c>
      <c r="B39" s="141">
        <v>2138.6663811740445</v>
      </c>
      <c r="C39" s="141">
        <v>2709.7139685422071</v>
      </c>
      <c r="D39" s="141">
        <v>3141.1248387783162</v>
      </c>
      <c r="E39" s="141">
        <v>3583.6018117082017</v>
      </c>
      <c r="F39" s="141">
        <v>3837.4130829910955</v>
      </c>
      <c r="G39" s="141">
        <v>3945.3680076485507</v>
      </c>
      <c r="H39" s="141">
        <v>4050.3121119033099</v>
      </c>
      <c r="I39" s="141">
        <v>4146.5501525441941</v>
      </c>
      <c r="J39" s="141">
        <v>4226.0864097858375</v>
      </c>
      <c r="K39" s="141">
        <v>4284.0518154150386</v>
      </c>
      <c r="L39" s="141">
        <v>4332.7896119025027</v>
      </c>
      <c r="M39" s="63"/>
      <c r="N39" s="93">
        <v>3.9188220998101375</v>
      </c>
      <c r="O39" s="94">
        <v>2.0223529503523352</v>
      </c>
      <c r="P39" s="94">
        <v>0.54141517862427158</v>
      </c>
      <c r="Q39" s="94">
        <v>0.42572789083512586</v>
      </c>
      <c r="R39" s="95">
        <v>0.24966334696103765</v>
      </c>
    </row>
    <row r="40" spans="1:18" x14ac:dyDescent="0.25">
      <c r="A40" s="214" t="s">
        <v>133</v>
      </c>
      <c r="B40" s="141">
        <v>127.44819376474393</v>
      </c>
      <c r="C40" s="141">
        <v>174.67995453179176</v>
      </c>
      <c r="D40" s="141">
        <v>214.18340599327766</v>
      </c>
      <c r="E40" s="141">
        <v>237.09077628001259</v>
      </c>
      <c r="F40" s="141">
        <v>269.32552062985707</v>
      </c>
      <c r="G40" s="141">
        <v>300.18092316648961</v>
      </c>
      <c r="H40" s="141">
        <v>334.20706842228617</v>
      </c>
      <c r="I40" s="141">
        <v>376.00604160712663</v>
      </c>
      <c r="J40" s="141">
        <v>429.67244169023843</v>
      </c>
      <c r="K40" s="141">
        <v>495.47215573411086</v>
      </c>
      <c r="L40" s="141">
        <v>563.44478111568617</v>
      </c>
      <c r="M40" s="63"/>
      <c r="N40" s="93">
        <v>5.3283336726759112</v>
      </c>
      <c r="O40" s="94">
        <v>2.317322972583935</v>
      </c>
      <c r="P40" s="94">
        <v>2.1818619940414674</v>
      </c>
      <c r="Q40" s="94">
        <v>2.5444563314105384</v>
      </c>
      <c r="R40" s="95">
        <v>2.7475289663189351</v>
      </c>
    </row>
    <row r="41" spans="1:18" x14ac:dyDescent="0.25">
      <c r="A41" s="248" t="s">
        <v>134</v>
      </c>
      <c r="B41" s="142">
        <v>5362.8157083408205</v>
      </c>
      <c r="C41" s="142">
        <v>9432.0216386216507</v>
      </c>
      <c r="D41" s="142">
        <v>15466.110282523368</v>
      </c>
      <c r="E41" s="142">
        <v>26857.907212909817</v>
      </c>
      <c r="F41" s="142">
        <v>31545.341610299878</v>
      </c>
      <c r="G41" s="142">
        <v>34546.618452317452</v>
      </c>
      <c r="H41" s="142">
        <v>36240.393015880116</v>
      </c>
      <c r="I41" s="142">
        <v>37692.996324303</v>
      </c>
      <c r="J41" s="142">
        <v>38906.412076664332</v>
      </c>
      <c r="K41" s="142">
        <v>39882.983796292276</v>
      </c>
      <c r="L41" s="142">
        <v>40783.048256295566</v>
      </c>
      <c r="M41" s="63"/>
      <c r="N41" s="131">
        <v>11.172871428764996</v>
      </c>
      <c r="O41" s="132">
        <v>7.387915703186021</v>
      </c>
      <c r="P41" s="132">
        <v>1.3971542202376286</v>
      </c>
      <c r="Q41" s="132">
        <v>0.71237284892811115</v>
      </c>
      <c r="R41" s="133">
        <v>0.47218569216811446</v>
      </c>
    </row>
    <row r="42" spans="1:18" x14ac:dyDescent="0.25">
      <c r="A42" s="209"/>
      <c r="B42" s="216"/>
      <c r="C42" s="216"/>
      <c r="D42" s="216"/>
      <c r="E42" s="216"/>
      <c r="F42" s="216"/>
      <c r="G42" s="216"/>
      <c r="H42" s="216"/>
      <c r="I42" s="216"/>
      <c r="J42" s="216"/>
      <c r="K42" s="216"/>
      <c r="L42" s="216"/>
      <c r="M42" s="63"/>
      <c r="N42" s="93"/>
      <c r="O42" s="94"/>
      <c r="P42" s="94"/>
      <c r="Q42" s="94"/>
      <c r="R42" s="95"/>
    </row>
    <row r="43" spans="1:18" ht="12.75" x14ac:dyDescent="0.25">
      <c r="A43" s="215" t="s">
        <v>135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63"/>
      <c r="N43" s="68"/>
      <c r="O43" s="69"/>
      <c r="P43" s="69"/>
      <c r="Q43" s="69"/>
      <c r="R43" s="70"/>
    </row>
    <row r="44" spans="1:18" x14ac:dyDescent="0.25">
      <c r="A44" s="249" t="s">
        <v>136</v>
      </c>
      <c r="B44" s="57">
        <v>0.51121416274490661</v>
      </c>
      <c r="C44" s="57">
        <v>0.55664350163907295</v>
      </c>
      <c r="D44" s="57">
        <v>0.60566446292894871</v>
      </c>
      <c r="E44" s="57">
        <v>0.65800134029530211</v>
      </c>
      <c r="F44" s="57">
        <v>0.69079404940887323</v>
      </c>
      <c r="G44" s="57">
        <v>0.7189711624252616</v>
      </c>
      <c r="H44" s="57">
        <v>0.74679114941138947</v>
      </c>
      <c r="I44" s="57">
        <v>0.77743191071568407</v>
      </c>
      <c r="J44" s="57">
        <v>0.813270807419744</v>
      </c>
      <c r="K44" s="57">
        <v>0.85441493027030069</v>
      </c>
      <c r="L44" s="57">
        <v>0.89593446872911375</v>
      </c>
      <c r="M44" s="63"/>
      <c r="N44" s="134">
        <v>1.7098283860357499</v>
      </c>
      <c r="O44" s="135">
        <v>1.3238421225309827</v>
      </c>
      <c r="P44" s="135">
        <v>0.78248380838579212</v>
      </c>
      <c r="Q44" s="135">
        <v>0.85643248038322906</v>
      </c>
      <c r="R44" s="136">
        <v>0.97273179947869881</v>
      </c>
    </row>
    <row r="45" spans="1:18" x14ac:dyDescent="0.25">
      <c r="A45" s="214" t="s">
        <v>137</v>
      </c>
      <c r="B45" s="57">
        <v>0.14952511537127425</v>
      </c>
      <c r="C45" s="57">
        <v>0.16716350846843167</v>
      </c>
      <c r="D45" s="57">
        <v>0.19019066158526179</v>
      </c>
      <c r="E45" s="57">
        <v>0.23382504925284719</v>
      </c>
      <c r="F45" s="57">
        <v>0.25329455723367061</v>
      </c>
      <c r="G45" s="57">
        <v>0.26409427699567928</v>
      </c>
      <c r="H45" s="57">
        <v>0.27378614029425757</v>
      </c>
      <c r="I45" s="57">
        <v>0.28131416005889937</v>
      </c>
      <c r="J45" s="57">
        <v>0.28654957305686629</v>
      </c>
      <c r="K45" s="57">
        <v>0.28986115535848661</v>
      </c>
      <c r="L45" s="57">
        <v>0.2937034084562789</v>
      </c>
      <c r="M45" s="63"/>
      <c r="N45" s="134">
        <v>2.4347953923401278</v>
      </c>
      <c r="O45" s="135">
        <v>2.9067036366883681</v>
      </c>
      <c r="P45" s="135">
        <v>0.78097605668365766</v>
      </c>
      <c r="Q45" s="135">
        <v>0.45668222223156363</v>
      </c>
      <c r="R45" s="136">
        <v>0.2468932036836291</v>
      </c>
    </row>
    <row r="46" spans="1:18" x14ac:dyDescent="0.25">
      <c r="A46" s="214" t="s">
        <v>138</v>
      </c>
      <c r="B46" s="57">
        <v>1</v>
      </c>
      <c r="C46" s="57">
        <v>1</v>
      </c>
      <c r="D46" s="57">
        <v>1</v>
      </c>
      <c r="E46" s="57">
        <v>1</v>
      </c>
      <c r="F46" s="57">
        <v>1</v>
      </c>
      <c r="G46" s="57">
        <v>1</v>
      </c>
      <c r="H46" s="57">
        <v>1</v>
      </c>
      <c r="I46" s="57">
        <v>1</v>
      </c>
      <c r="J46" s="57">
        <v>1</v>
      </c>
      <c r="K46" s="57">
        <v>1</v>
      </c>
      <c r="L46" s="57">
        <v>1</v>
      </c>
      <c r="M46" s="63"/>
      <c r="N46" s="134">
        <v>0</v>
      </c>
      <c r="O46" s="135">
        <v>0</v>
      </c>
      <c r="P46" s="135">
        <v>0</v>
      </c>
      <c r="Q46" s="135">
        <v>0</v>
      </c>
      <c r="R46" s="136">
        <v>0</v>
      </c>
    </row>
    <row r="47" spans="1:18" x14ac:dyDescent="0.25">
      <c r="A47" s="214" t="s">
        <v>139</v>
      </c>
      <c r="B47" s="57">
        <v>3.5323570964662376E-2</v>
      </c>
      <c r="C47" s="57">
        <v>4.3166960002660494E-2</v>
      </c>
      <c r="D47" s="57">
        <v>4.8579963103249399E-2</v>
      </c>
      <c r="E47" s="57">
        <v>5.3898324308444837E-2</v>
      </c>
      <c r="F47" s="57">
        <v>5.6583174741900354E-2</v>
      </c>
      <c r="G47" s="57">
        <v>5.7029871204138688E-2</v>
      </c>
      <c r="H47" s="57">
        <v>5.7430744665985557E-2</v>
      </c>
      <c r="I47" s="57">
        <v>5.7742117541451754E-2</v>
      </c>
      <c r="J47" s="57">
        <v>5.7958663944144104E-2</v>
      </c>
      <c r="K47" s="57">
        <v>5.8095637137073476E-2</v>
      </c>
      <c r="L47" s="57">
        <v>5.82545598594802E-2</v>
      </c>
      <c r="M47" s="63"/>
      <c r="N47" s="134">
        <v>3.2379228489306744</v>
      </c>
      <c r="O47" s="135">
        <v>1.5366926482288878</v>
      </c>
      <c r="P47" s="135">
        <v>0.14879164826799851</v>
      </c>
      <c r="Q47" s="135">
        <v>9.1544722158398706E-2</v>
      </c>
      <c r="R47" s="136">
        <v>5.0936011862567909E-2</v>
      </c>
    </row>
    <row r="48" spans="1:18" x14ac:dyDescent="0.25">
      <c r="A48" s="214" t="s">
        <v>140</v>
      </c>
      <c r="B48" s="57">
        <v>0.15902958496548772</v>
      </c>
      <c r="C48" s="57">
        <v>0.20292713011727664</v>
      </c>
      <c r="D48" s="57">
        <v>0.23301321068242437</v>
      </c>
      <c r="E48" s="57">
        <v>0.24811742493552627</v>
      </c>
      <c r="F48" s="57">
        <v>0.26854878774499219</v>
      </c>
      <c r="G48" s="57">
        <v>0.28658207478524567</v>
      </c>
      <c r="H48" s="57">
        <v>0.30596180651855742</v>
      </c>
      <c r="I48" s="57">
        <v>0.33006695687267629</v>
      </c>
      <c r="J48" s="57">
        <v>0.36163269055133407</v>
      </c>
      <c r="K48" s="57">
        <v>0.4003677436828495</v>
      </c>
      <c r="L48" s="57">
        <v>0.43860539903823126</v>
      </c>
      <c r="M48" s="63"/>
      <c r="N48" s="134">
        <v>3.8939508595805528</v>
      </c>
      <c r="O48" s="135">
        <v>1.429495469176123</v>
      </c>
      <c r="P48" s="135">
        <v>1.3128195555262012</v>
      </c>
      <c r="Q48" s="135">
        <v>1.6857383905916068</v>
      </c>
      <c r="R48" s="136">
        <v>1.9484504286186199</v>
      </c>
    </row>
    <row r="49" spans="1:18" x14ac:dyDescent="0.25">
      <c r="A49" s="248" t="s">
        <v>141</v>
      </c>
      <c r="B49" s="52">
        <v>0.26879934380937404</v>
      </c>
      <c r="C49" s="52">
        <v>0.45346257877988705</v>
      </c>
      <c r="D49" s="52">
        <v>0.7145019995621994</v>
      </c>
      <c r="E49" s="52">
        <v>1.1998707654087659</v>
      </c>
      <c r="F49" s="52">
        <v>1.3484451717230233</v>
      </c>
      <c r="G49" s="52">
        <v>1.4245919547548793</v>
      </c>
      <c r="H49" s="52">
        <v>1.4444473148091397</v>
      </c>
      <c r="I49" s="52">
        <v>1.4482618675146299</v>
      </c>
      <c r="J49" s="52">
        <v>1.4323602439774237</v>
      </c>
      <c r="K49" s="52">
        <v>1.3979726425266261</v>
      </c>
      <c r="L49" s="52">
        <v>1.3616574391486975</v>
      </c>
      <c r="M49" s="63"/>
      <c r="N49" s="137">
        <v>10.270038050080554</v>
      </c>
      <c r="O49" s="138">
        <v>6.5572452367375522</v>
      </c>
      <c r="P49" s="138">
        <v>0.69011603369610874</v>
      </c>
      <c r="Q49" s="138">
        <v>-8.399633705797882E-2</v>
      </c>
      <c r="R49" s="139">
        <v>-0.50493032873698551</v>
      </c>
    </row>
  </sheetData>
  <mergeCells count="1">
    <mergeCell ref="N2:R2"/>
  </mergeCells>
  <pageMargins left="0.19685039370078741" right="0.19685039370078741" top="0.39370078740157483" bottom="0.39370078740157483" header="0.31496062992125984" footer="0.31496062992125984"/>
  <pageSetup paperSize="9" scale="4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R144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customHeight="1" x14ac:dyDescent="0.25"/>
  <cols>
    <col min="1" max="1" width="64.7109375" style="2" customWidth="1"/>
    <col min="2" max="2" width="9.7109375" style="1" customWidth="1"/>
    <col min="3" max="12" width="9.7109375" style="2" customWidth="1"/>
    <col min="13" max="13" width="2.7109375" style="2" customWidth="1"/>
    <col min="14" max="18" width="5.7109375" style="2" customWidth="1"/>
    <col min="19" max="16384" width="9.140625" style="2"/>
  </cols>
  <sheetData>
    <row r="1" spans="1:18" ht="12.75" customHeight="1" x14ac:dyDescent="0.25">
      <c r="A1" s="227" t="s">
        <v>142</v>
      </c>
      <c r="B1" s="228">
        <v>2000</v>
      </c>
      <c r="C1" s="228">
        <v>2005</v>
      </c>
      <c r="D1" s="228">
        <v>2010</v>
      </c>
      <c r="E1" s="228">
        <v>2015</v>
      </c>
      <c r="F1" s="228">
        <v>2020</v>
      </c>
      <c r="G1" s="228">
        <v>2025</v>
      </c>
      <c r="H1" s="228">
        <v>2030</v>
      </c>
      <c r="I1" s="228">
        <v>2035</v>
      </c>
      <c r="J1" s="228">
        <v>2040</v>
      </c>
      <c r="K1" s="228">
        <v>2045</v>
      </c>
      <c r="L1" s="229">
        <v>2050</v>
      </c>
      <c r="M1" s="63"/>
      <c r="N1" s="311" t="s">
        <v>14</v>
      </c>
      <c r="O1" s="312" t="s">
        <v>15</v>
      </c>
      <c r="P1" s="312" t="s">
        <v>16</v>
      </c>
      <c r="Q1" s="312" t="s">
        <v>17</v>
      </c>
      <c r="R1" s="313" t="s">
        <v>18</v>
      </c>
    </row>
    <row r="2" spans="1:18" ht="12.75" customHeight="1" x14ac:dyDescent="0.25">
      <c r="A2" s="209"/>
      <c r="B2" s="216"/>
      <c r="C2" s="58"/>
      <c r="D2" s="58"/>
      <c r="E2" s="58"/>
      <c r="F2" s="58"/>
      <c r="G2" s="58"/>
      <c r="H2" s="58"/>
      <c r="I2" s="58"/>
      <c r="J2" s="58"/>
      <c r="K2" s="58"/>
      <c r="L2" s="58"/>
      <c r="M2" s="63"/>
      <c r="N2" s="307" t="s">
        <v>2</v>
      </c>
      <c r="O2" s="307"/>
      <c r="P2" s="307"/>
      <c r="Q2" s="307"/>
      <c r="R2" s="308"/>
    </row>
    <row r="3" spans="1:18" ht="12.75" customHeight="1" x14ac:dyDescent="0.25">
      <c r="A3" s="251" t="s">
        <v>143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63"/>
      <c r="N3" s="161"/>
      <c r="O3" s="161"/>
      <c r="P3" s="161"/>
      <c r="Q3" s="161"/>
      <c r="R3" s="162"/>
    </row>
    <row r="4" spans="1:18" ht="12.75" customHeight="1" x14ac:dyDescent="0.25">
      <c r="A4" s="252" t="s">
        <v>57</v>
      </c>
      <c r="B4" s="166">
        <v>30.822194839211182</v>
      </c>
      <c r="C4" s="166">
        <v>38.371746534511736</v>
      </c>
      <c r="D4" s="166">
        <v>44.047088625442669</v>
      </c>
      <c r="E4" s="166">
        <v>50.509591790777222</v>
      </c>
      <c r="F4" s="166">
        <v>49.518177297478594</v>
      </c>
      <c r="G4" s="166">
        <v>51.06453712718492</v>
      </c>
      <c r="H4" s="166">
        <v>47.900895181886213</v>
      </c>
      <c r="I4" s="166">
        <v>48.817574134406314</v>
      </c>
      <c r="J4" s="166">
        <v>51.731117417783196</v>
      </c>
      <c r="K4" s="166">
        <v>52.827440719373143</v>
      </c>
      <c r="L4" s="166">
        <v>50.767034574957776</v>
      </c>
      <c r="M4" s="63"/>
      <c r="N4" s="97">
        <v>3.6347405953434109</v>
      </c>
      <c r="O4" s="97">
        <v>1.1776863822550609</v>
      </c>
      <c r="P4" s="97">
        <v>-0.33150557784218382</v>
      </c>
      <c r="Q4" s="97">
        <v>0.77221927109212274</v>
      </c>
      <c r="R4" s="98">
        <v>-0.187945825156699</v>
      </c>
    </row>
    <row r="5" spans="1:18" ht="12.75" customHeight="1" x14ac:dyDescent="0.25">
      <c r="A5" s="246" t="s">
        <v>58</v>
      </c>
      <c r="B5" s="167">
        <v>6.9639517128580115</v>
      </c>
      <c r="C5" s="167">
        <v>11.447048447447752</v>
      </c>
      <c r="D5" s="167">
        <v>12.740012284950609</v>
      </c>
      <c r="E5" s="167">
        <v>19.119366657376663</v>
      </c>
      <c r="F5" s="167">
        <v>18.310256034076435</v>
      </c>
      <c r="G5" s="167">
        <v>21.440616283910053</v>
      </c>
      <c r="H5" s="167">
        <v>19.824544957972577</v>
      </c>
      <c r="I5" s="167">
        <v>20.963151643426713</v>
      </c>
      <c r="J5" s="167">
        <v>20.9867069539001</v>
      </c>
      <c r="K5" s="167">
        <v>21.727416360681364</v>
      </c>
      <c r="L5" s="167">
        <v>19.982122603790437</v>
      </c>
      <c r="M5" s="63"/>
      <c r="N5" s="100">
        <v>6.2261422036087533</v>
      </c>
      <c r="O5" s="100">
        <v>3.6937204808914492</v>
      </c>
      <c r="P5" s="100">
        <v>0.79776000641953448</v>
      </c>
      <c r="Q5" s="100">
        <v>0.57130999409764627</v>
      </c>
      <c r="R5" s="101">
        <v>-0.48931126386825285</v>
      </c>
    </row>
    <row r="6" spans="1:18" ht="12.75" customHeight="1" x14ac:dyDescent="0.25">
      <c r="A6" s="246" t="s">
        <v>59</v>
      </c>
      <c r="B6" s="168">
        <v>1.9965904556302176</v>
      </c>
      <c r="C6" s="168">
        <v>2.4397536208138093</v>
      </c>
      <c r="D6" s="168">
        <v>2.9271000632084112</v>
      </c>
      <c r="E6" s="168">
        <v>3.6762467999667301</v>
      </c>
      <c r="F6" s="168">
        <v>3.8870056848528973</v>
      </c>
      <c r="G6" s="168">
        <v>3.9573808571107993</v>
      </c>
      <c r="H6" s="168">
        <v>3.9449451985492239</v>
      </c>
      <c r="I6" s="168">
        <v>3.9338923260789702</v>
      </c>
      <c r="J6" s="168">
        <v>3.9542098624576458</v>
      </c>
      <c r="K6" s="168">
        <v>3.9879204878008609</v>
      </c>
      <c r="L6" s="168">
        <v>4.0264928062401708</v>
      </c>
      <c r="M6" s="63"/>
      <c r="N6" s="103">
        <v>3.899834992653517</v>
      </c>
      <c r="O6" s="103">
        <v>2.8768743060934909</v>
      </c>
      <c r="P6" s="103">
        <v>0.14806899838679666</v>
      </c>
      <c r="Q6" s="103">
        <v>2.3460116413875909E-2</v>
      </c>
      <c r="R6" s="104">
        <v>0.18131343759577589</v>
      </c>
    </row>
    <row r="7" spans="1:18" ht="12.75" customHeight="1" x14ac:dyDescent="0.25">
      <c r="A7" s="246" t="s">
        <v>60</v>
      </c>
      <c r="B7" s="168">
        <v>0.66939613465971148</v>
      </c>
      <c r="C7" s="168">
        <v>0.87846719886119773</v>
      </c>
      <c r="D7" s="168">
        <v>0.94112964229050899</v>
      </c>
      <c r="E7" s="168">
        <v>0.92666161082227394</v>
      </c>
      <c r="F7" s="168">
        <v>0.93479396583761443</v>
      </c>
      <c r="G7" s="168">
        <v>0.93602010576787498</v>
      </c>
      <c r="H7" s="168">
        <v>0.89696909584268814</v>
      </c>
      <c r="I7" s="168">
        <v>0.86236491833971329</v>
      </c>
      <c r="J7" s="168">
        <v>0.83211957689337535</v>
      </c>
      <c r="K7" s="168">
        <v>0.8351093096474469</v>
      </c>
      <c r="L7" s="168">
        <v>0.8334079543077374</v>
      </c>
      <c r="M7" s="63"/>
      <c r="N7" s="103">
        <v>3.4657535764106573</v>
      </c>
      <c r="O7" s="103">
        <v>-6.7524724270429104E-2</v>
      </c>
      <c r="P7" s="103">
        <v>-0.41219552198048515</v>
      </c>
      <c r="Q7" s="103">
        <v>-0.74764369505303518</v>
      </c>
      <c r="R7" s="104">
        <v>1.5472303105013019E-2</v>
      </c>
    </row>
    <row r="8" spans="1:18" ht="12.75" customHeight="1" x14ac:dyDescent="0.25">
      <c r="A8" s="246" t="s">
        <v>61</v>
      </c>
      <c r="B8" s="169">
        <v>21.19225653606324</v>
      </c>
      <c r="C8" s="169">
        <v>23.606477267388975</v>
      </c>
      <c r="D8" s="169">
        <v>27.438846634993144</v>
      </c>
      <c r="E8" s="169">
        <v>26.787316722611553</v>
      </c>
      <c r="F8" s="169">
        <v>26.386121612711648</v>
      </c>
      <c r="G8" s="169">
        <v>24.730519880396191</v>
      </c>
      <c r="H8" s="169">
        <v>23.234435929521723</v>
      </c>
      <c r="I8" s="169">
        <v>23.058165246560918</v>
      </c>
      <c r="J8" s="169">
        <v>25.958081024532074</v>
      </c>
      <c r="K8" s="169">
        <v>26.276994561243473</v>
      </c>
      <c r="L8" s="169">
        <v>25.925011210619434</v>
      </c>
      <c r="M8" s="63"/>
      <c r="N8" s="106">
        <v>2.6168939165490901</v>
      </c>
      <c r="O8" s="106">
        <v>-0.39045169022754456</v>
      </c>
      <c r="P8" s="106">
        <v>-1.2639708319934218</v>
      </c>
      <c r="Q8" s="106">
        <v>1.1146411767975151</v>
      </c>
      <c r="R8" s="107">
        <v>-1.2747008405022964E-2</v>
      </c>
    </row>
    <row r="9" spans="1:18" ht="12.75" customHeight="1" x14ac:dyDescent="0.25">
      <c r="A9" s="253" t="s">
        <v>62</v>
      </c>
      <c r="B9" s="170">
        <v>0</v>
      </c>
      <c r="C9" s="170">
        <v>0</v>
      </c>
      <c r="D9" s="170">
        <v>0</v>
      </c>
      <c r="E9" s="170">
        <v>0</v>
      </c>
      <c r="F9" s="170">
        <v>0</v>
      </c>
      <c r="G9" s="170">
        <v>0</v>
      </c>
      <c r="H9" s="170">
        <v>0</v>
      </c>
      <c r="I9" s="170">
        <v>0</v>
      </c>
      <c r="J9" s="170">
        <v>0</v>
      </c>
      <c r="K9" s="170">
        <v>0</v>
      </c>
      <c r="L9" s="170">
        <v>0</v>
      </c>
      <c r="M9" s="63"/>
      <c r="N9" s="109">
        <v>0</v>
      </c>
      <c r="O9" s="109">
        <v>0</v>
      </c>
      <c r="P9" s="109">
        <v>0</v>
      </c>
      <c r="Q9" s="109">
        <v>0</v>
      </c>
      <c r="R9" s="110">
        <v>0</v>
      </c>
    </row>
    <row r="10" spans="1:18" ht="12.75" customHeight="1" x14ac:dyDescent="0.25">
      <c r="A10" s="254" t="s">
        <v>63</v>
      </c>
      <c r="B10" s="167">
        <v>0</v>
      </c>
      <c r="C10" s="167">
        <v>0</v>
      </c>
      <c r="D10" s="167">
        <v>0</v>
      </c>
      <c r="E10" s="167">
        <v>0</v>
      </c>
      <c r="F10" s="167">
        <v>0</v>
      </c>
      <c r="G10" s="167">
        <v>0</v>
      </c>
      <c r="H10" s="167">
        <v>0</v>
      </c>
      <c r="I10" s="167">
        <v>0</v>
      </c>
      <c r="J10" s="167">
        <v>0</v>
      </c>
      <c r="K10" s="167">
        <v>0</v>
      </c>
      <c r="L10" s="167">
        <v>0</v>
      </c>
      <c r="M10" s="63"/>
      <c r="N10" s="100">
        <v>0</v>
      </c>
      <c r="O10" s="100">
        <v>0</v>
      </c>
      <c r="P10" s="100">
        <v>0</v>
      </c>
      <c r="Q10" s="100">
        <v>0</v>
      </c>
      <c r="R10" s="101">
        <v>0</v>
      </c>
    </row>
    <row r="11" spans="1:18" ht="12.75" customHeight="1" x14ac:dyDescent="0.25">
      <c r="A11" s="246" t="s">
        <v>64</v>
      </c>
      <c r="B11" s="168">
        <v>0</v>
      </c>
      <c r="C11" s="168">
        <v>0</v>
      </c>
      <c r="D11" s="168">
        <v>0</v>
      </c>
      <c r="E11" s="168">
        <v>0</v>
      </c>
      <c r="F11" s="168">
        <v>0</v>
      </c>
      <c r="G11" s="168">
        <v>0</v>
      </c>
      <c r="H11" s="168">
        <v>0</v>
      </c>
      <c r="I11" s="168">
        <v>0</v>
      </c>
      <c r="J11" s="168">
        <v>0</v>
      </c>
      <c r="K11" s="168">
        <v>0</v>
      </c>
      <c r="L11" s="168">
        <v>0</v>
      </c>
      <c r="M11" s="63"/>
      <c r="N11" s="103">
        <v>0</v>
      </c>
      <c r="O11" s="103">
        <v>0</v>
      </c>
      <c r="P11" s="103">
        <v>0</v>
      </c>
      <c r="Q11" s="103">
        <v>0</v>
      </c>
      <c r="R11" s="104">
        <v>0</v>
      </c>
    </row>
    <row r="12" spans="1:18" ht="12.75" customHeight="1" x14ac:dyDescent="0.25">
      <c r="A12" s="247" t="s">
        <v>65</v>
      </c>
      <c r="B12" s="169">
        <v>0</v>
      </c>
      <c r="C12" s="169">
        <v>0</v>
      </c>
      <c r="D12" s="169">
        <v>0</v>
      </c>
      <c r="E12" s="169">
        <v>0</v>
      </c>
      <c r="F12" s="169">
        <v>0</v>
      </c>
      <c r="G12" s="169">
        <v>0</v>
      </c>
      <c r="H12" s="169">
        <v>0</v>
      </c>
      <c r="I12" s="169">
        <v>0</v>
      </c>
      <c r="J12" s="169">
        <v>0</v>
      </c>
      <c r="K12" s="169">
        <v>0</v>
      </c>
      <c r="L12" s="169">
        <v>0</v>
      </c>
      <c r="M12" s="63"/>
      <c r="N12" s="106">
        <v>0</v>
      </c>
      <c r="O12" s="106">
        <v>0</v>
      </c>
      <c r="P12" s="106">
        <v>0</v>
      </c>
      <c r="Q12" s="106">
        <v>0</v>
      </c>
      <c r="R12" s="107">
        <v>0</v>
      </c>
    </row>
    <row r="13" spans="1:18" ht="12.75" customHeight="1" x14ac:dyDescent="0.25">
      <c r="A13" s="209"/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63"/>
      <c r="N13" s="94"/>
      <c r="O13" s="94"/>
      <c r="P13" s="94"/>
      <c r="Q13" s="94"/>
      <c r="R13" s="95"/>
    </row>
    <row r="14" spans="1:18" ht="12.75" customHeight="1" x14ac:dyDescent="0.25">
      <c r="A14" s="251" t="s">
        <v>144</v>
      </c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63"/>
      <c r="N14" s="161"/>
      <c r="O14" s="161"/>
      <c r="P14" s="161"/>
      <c r="Q14" s="161"/>
      <c r="R14" s="162"/>
    </row>
    <row r="15" spans="1:18" ht="12.75" customHeight="1" x14ac:dyDescent="0.25">
      <c r="A15" s="252" t="s">
        <v>57</v>
      </c>
      <c r="B15" s="166">
        <v>17.784855810199101</v>
      </c>
      <c r="C15" s="166">
        <v>22.327976558096299</v>
      </c>
      <c r="D15" s="166">
        <v>25.149513325433873</v>
      </c>
      <c r="E15" s="166">
        <v>26.170015071380359</v>
      </c>
      <c r="F15" s="166">
        <v>23.037232410499197</v>
      </c>
      <c r="G15" s="166">
        <v>25.201363920776384</v>
      </c>
      <c r="H15" s="166">
        <v>22.144859926475796</v>
      </c>
      <c r="I15" s="166">
        <v>22.551022037582854</v>
      </c>
      <c r="J15" s="166">
        <v>24.00787912290674</v>
      </c>
      <c r="K15" s="166">
        <v>24.886741123647376</v>
      </c>
      <c r="L15" s="166">
        <v>22.886363989330277</v>
      </c>
      <c r="M15" s="63"/>
      <c r="N15" s="97">
        <v>3.5256399216903711</v>
      </c>
      <c r="O15" s="97">
        <v>-0.87343160814994381</v>
      </c>
      <c r="P15" s="97">
        <v>-0.39428360769361293</v>
      </c>
      <c r="Q15" s="97">
        <v>0.81103784846940918</v>
      </c>
      <c r="R15" s="98">
        <v>-0.47726544206661003</v>
      </c>
    </row>
    <row r="16" spans="1:18" ht="12.75" customHeight="1" x14ac:dyDescent="0.25">
      <c r="A16" s="246" t="s">
        <v>58</v>
      </c>
      <c r="B16" s="167">
        <v>2.4944981447707026</v>
      </c>
      <c r="C16" s="167">
        <v>3.8920265465183586</v>
      </c>
      <c r="D16" s="167">
        <v>3.704587667884045</v>
      </c>
      <c r="E16" s="167">
        <v>6.0276633640254849</v>
      </c>
      <c r="F16" s="167">
        <v>2.6624370214395232</v>
      </c>
      <c r="G16" s="167">
        <v>5.7946533522997115</v>
      </c>
      <c r="H16" s="167">
        <v>3.6385916220253098</v>
      </c>
      <c r="I16" s="167">
        <v>4.2737974996433339</v>
      </c>
      <c r="J16" s="167">
        <v>4.3425181239512769</v>
      </c>
      <c r="K16" s="167">
        <v>5.2409528568563619</v>
      </c>
      <c r="L16" s="167">
        <v>3.6087928237463456</v>
      </c>
      <c r="M16" s="63"/>
      <c r="N16" s="100">
        <v>4.0340891490560304</v>
      </c>
      <c r="O16" s="100">
        <v>-3.2493376880312064</v>
      </c>
      <c r="P16" s="100">
        <v>3.1728428026019939</v>
      </c>
      <c r="Q16" s="100">
        <v>1.7843089604255402</v>
      </c>
      <c r="R16" s="101">
        <v>-1.8337884185454234</v>
      </c>
    </row>
    <row r="17" spans="1:18" ht="12.75" customHeight="1" x14ac:dyDescent="0.25">
      <c r="A17" s="246" t="s">
        <v>59</v>
      </c>
      <c r="B17" s="168">
        <v>0.84730351125647119</v>
      </c>
      <c r="C17" s="168">
        <v>0.94669643653078095</v>
      </c>
      <c r="D17" s="168">
        <v>1.0554447031636818</v>
      </c>
      <c r="E17" s="168">
        <v>1.1710435904468315</v>
      </c>
      <c r="F17" s="168">
        <v>1.1585535427706473</v>
      </c>
      <c r="G17" s="168">
        <v>1.1152914626150321</v>
      </c>
      <c r="H17" s="168">
        <v>1.0587861623309329</v>
      </c>
      <c r="I17" s="168">
        <v>1.0134646200441273</v>
      </c>
      <c r="J17" s="168">
        <v>0.99707971102627091</v>
      </c>
      <c r="K17" s="168">
        <v>0.99064765216546635</v>
      </c>
      <c r="L17" s="168">
        <v>0.98656761481359956</v>
      </c>
      <c r="M17" s="63"/>
      <c r="N17" s="103">
        <v>2.2208876405513944</v>
      </c>
      <c r="O17" s="103">
        <v>0.93645842281377956</v>
      </c>
      <c r="P17" s="103">
        <v>-0.8964493076652813</v>
      </c>
      <c r="Q17" s="103">
        <v>-0.59867757526291809</v>
      </c>
      <c r="R17" s="104">
        <v>-0.10593239624023809</v>
      </c>
    </row>
    <row r="18" spans="1:18" ht="12.75" customHeight="1" x14ac:dyDescent="0.25">
      <c r="A18" s="246" t="s">
        <v>60</v>
      </c>
      <c r="B18" s="168">
        <v>0.66939613465971148</v>
      </c>
      <c r="C18" s="168">
        <v>0.87846719886119773</v>
      </c>
      <c r="D18" s="168">
        <v>0.94112964229050899</v>
      </c>
      <c r="E18" s="168">
        <v>0.92666161082227394</v>
      </c>
      <c r="F18" s="168">
        <v>0.93479396583761443</v>
      </c>
      <c r="G18" s="168">
        <v>0.93602010576787498</v>
      </c>
      <c r="H18" s="168">
        <v>0.89696909584268814</v>
      </c>
      <c r="I18" s="168">
        <v>0.86236491833971329</v>
      </c>
      <c r="J18" s="168">
        <v>0.83211957689337535</v>
      </c>
      <c r="K18" s="168">
        <v>0.8351093096474469</v>
      </c>
      <c r="L18" s="168">
        <v>0.8334079543077374</v>
      </c>
      <c r="M18" s="63"/>
      <c r="N18" s="103">
        <v>3.4657535764106573</v>
      </c>
      <c r="O18" s="103">
        <v>-6.7524724270429104E-2</v>
      </c>
      <c r="P18" s="103">
        <v>-0.41219552198048515</v>
      </c>
      <c r="Q18" s="103">
        <v>-0.74764369505303518</v>
      </c>
      <c r="R18" s="104">
        <v>1.5472303105013019E-2</v>
      </c>
    </row>
    <row r="19" spans="1:18" ht="12.75" customHeight="1" x14ac:dyDescent="0.25">
      <c r="A19" s="246" t="s">
        <v>61</v>
      </c>
      <c r="B19" s="169">
        <v>13.773658019512217</v>
      </c>
      <c r="C19" s="169">
        <v>16.610786376185963</v>
      </c>
      <c r="D19" s="169">
        <v>19.448351312095635</v>
      </c>
      <c r="E19" s="169">
        <v>18.044646506085769</v>
      </c>
      <c r="F19" s="169">
        <v>18.281447880451413</v>
      </c>
      <c r="G19" s="169">
        <v>17.355399000093765</v>
      </c>
      <c r="H19" s="169">
        <v>16.550513046276865</v>
      </c>
      <c r="I19" s="169">
        <v>16.401394999555681</v>
      </c>
      <c r="J19" s="169">
        <v>17.836161711035817</v>
      </c>
      <c r="K19" s="169">
        <v>17.820031304978098</v>
      </c>
      <c r="L19" s="169">
        <v>17.457595596462596</v>
      </c>
      <c r="M19" s="63"/>
      <c r="N19" s="106">
        <v>3.5102480941920478</v>
      </c>
      <c r="O19" s="106">
        <v>-0.61684497563574414</v>
      </c>
      <c r="P19" s="106">
        <v>-0.98976592967798815</v>
      </c>
      <c r="Q19" s="106">
        <v>0.75091384465035826</v>
      </c>
      <c r="R19" s="107">
        <v>-0.21430126225828738</v>
      </c>
    </row>
    <row r="20" spans="1:18" ht="12.75" customHeight="1" x14ac:dyDescent="0.25">
      <c r="A20" s="253" t="s">
        <v>62</v>
      </c>
      <c r="B20" s="170">
        <v>0</v>
      </c>
      <c r="C20" s="170">
        <v>0</v>
      </c>
      <c r="D20" s="170">
        <v>0</v>
      </c>
      <c r="E20" s="170">
        <v>0</v>
      </c>
      <c r="F20" s="170">
        <v>0</v>
      </c>
      <c r="G20" s="170">
        <v>0</v>
      </c>
      <c r="H20" s="170">
        <v>0</v>
      </c>
      <c r="I20" s="170">
        <v>0</v>
      </c>
      <c r="J20" s="170">
        <v>0</v>
      </c>
      <c r="K20" s="170">
        <v>0</v>
      </c>
      <c r="L20" s="170">
        <v>0</v>
      </c>
      <c r="M20" s="63"/>
      <c r="N20" s="109">
        <v>0</v>
      </c>
      <c r="O20" s="109">
        <v>0</v>
      </c>
      <c r="P20" s="109">
        <v>0</v>
      </c>
      <c r="Q20" s="109">
        <v>0</v>
      </c>
      <c r="R20" s="110">
        <v>0</v>
      </c>
    </row>
    <row r="21" spans="1:18" ht="12.75" customHeight="1" x14ac:dyDescent="0.25">
      <c r="A21" s="254" t="s">
        <v>63</v>
      </c>
      <c r="B21" s="167">
        <v>0</v>
      </c>
      <c r="C21" s="167">
        <v>0</v>
      </c>
      <c r="D21" s="167">
        <v>0</v>
      </c>
      <c r="E21" s="167">
        <v>0</v>
      </c>
      <c r="F21" s="167">
        <v>0</v>
      </c>
      <c r="G21" s="167">
        <v>0</v>
      </c>
      <c r="H21" s="167">
        <v>0</v>
      </c>
      <c r="I21" s="167">
        <v>0</v>
      </c>
      <c r="J21" s="167">
        <v>0</v>
      </c>
      <c r="K21" s="167">
        <v>0</v>
      </c>
      <c r="L21" s="167">
        <v>0</v>
      </c>
      <c r="M21" s="63"/>
      <c r="N21" s="100">
        <v>0</v>
      </c>
      <c r="O21" s="100">
        <v>0</v>
      </c>
      <c r="P21" s="100">
        <v>0</v>
      </c>
      <c r="Q21" s="100">
        <v>0</v>
      </c>
      <c r="R21" s="101">
        <v>0</v>
      </c>
    </row>
    <row r="22" spans="1:18" ht="12.75" customHeight="1" x14ac:dyDescent="0.25">
      <c r="A22" s="246" t="s">
        <v>64</v>
      </c>
      <c r="B22" s="168">
        <v>0</v>
      </c>
      <c r="C22" s="168">
        <v>0</v>
      </c>
      <c r="D22" s="168">
        <v>0</v>
      </c>
      <c r="E22" s="168">
        <v>0</v>
      </c>
      <c r="F22" s="168">
        <v>0</v>
      </c>
      <c r="G22" s="168">
        <v>0</v>
      </c>
      <c r="H22" s="168">
        <v>0</v>
      </c>
      <c r="I22" s="168">
        <v>0</v>
      </c>
      <c r="J22" s="168">
        <v>0</v>
      </c>
      <c r="K22" s="168">
        <v>0</v>
      </c>
      <c r="L22" s="168">
        <v>0</v>
      </c>
      <c r="M22" s="63"/>
      <c r="N22" s="103">
        <v>0</v>
      </c>
      <c r="O22" s="103">
        <v>0</v>
      </c>
      <c r="P22" s="103">
        <v>0</v>
      </c>
      <c r="Q22" s="103">
        <v>0</v>
      </c>
      <c r="R22" s="104">
        <v>0</v>
      </c>
    </row>
    <row r="23" spans="1:18" ht="12.75" customHeight="1" x14ac:dyDescent="0.25">
      <c r="A23" s="247" t="s">
        <v>65</v>
      </c>
      <c r="B23" s="169">
        <v>0</v>
      </c>
      <c r="C23" s="169">
        <v>0</v>
      </c>
      <c r="D23" s="169">
        <v>0</v>
      </c>
      <c r="E23" s="169">
        <v>0</v>
      </c>
      <c r="F23" s="169">
        <v>0</v>
      </c>
      <c r="G23" s="169">
        <v>0</v>
      </c>
      <c r="H23" s="169">
        <v>0</v>
      </c>
      <c r="I23" s="169">
        <v>0</v>
      </c>
      <c r="J23" s="169">
        <v>0</v>
      </c>
      <c r="K23" s="169">
        <v>0</v>
      </c>
      <c r="L23" s="169">
        <v>0</v>
      </c>
      <c r="M23" s="63"/>
      <c r="N23" s="106">
        <v>0</v>
      </c>
      <c r="O23" s="106">
        <v>0</v>
      </c>
      <c r="P23" s="106">
        <v>0</v>
      </c>
      <c r="Q23" s="106">
        <v>0</v>
      </c>
      <c r="R23" s="107">
        <v>0</v>
      </c>
    </row>
    <row r="24" spans="1:18" ht="12.75" customHeight="1" x14ac:dyDescent="0.25">
      <c r="A24" s="209"/>
      <c r="B24" s="256"/>
      <c r="C24" s="255"/>
      <c r="D24" s="255"/>
      <c r="E24" s="255"/>
      <c r="F24" s="255"/>
      <c r="G24" s="255"/>
      <c r="H24" s="255"/>
      <c r="I24" s="255"/>
      <c r="J24" s="255"/>
      <c r="K24" s="255"/>
      <c r="L24" s="255"/>
      <c r="M24" s="63"/>
      <c r="N24" s="94"/>
      <c r="O24" s="94"/>
      <c r="P24" s="94"/>
      <c r="Q24" s="94"/>
      <c r="R24" s="95"/>
    </row>
    <row r="25" spans="1:18" ht="12.75" customHeight="1" x14ac:dyDescent="0.25">
      <c r="A25" s="257" t="s">
        <v>145</v>
      </c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63"/>
      <c r="N25" s="163"/>
      <c r="O25" s="163"/>
      <c r="P25" s="163"/>
      <c r="Q25" s="163"/>
      <c r="R25" s="164"/>
    </row>
    <row r="26" spans="1:18" ht="12.75" customHeight="1" x14ac:dyDescent="0.25">
      <c r="A26" s="252" t="s">
        <v>57</v>
      </c>
      <c r="B26" s="166">
        <v>10.454710903455249</v>
      </c>
      <c r="C26" s="166">
        <v>14.070134715056472</v>
      </c>
      <c r="D26" s="166">
        <v>15.558793204494801</v>
      </c>
      <c r="E26" s="166">
        <v>14.445874994047722</v>
      </c>
      <c r="F26" s="166">
        <v>12.88694685959771</v>
      </c>
      <c r="G26" s="166">
        <v>13.281889651715009</v>
      </c>
      <c r="H26" s="166">
        <v>12.37714232984586</v>
      </c>
      <c r="I26" s="166">
        <v>11.135878982284378</v>
      </c>
      <c r="J26" s="166">
        <v>13.174787749199776</v>
      </c>
      <c r="K26" s="166">
        <v>12.552421043348973</v>
      </c>
      <c r="L26" s="166">
        <v>12.000082281185918</v>
      </c>
      <c r="M26" s="63"/>
      <c r="N26" s="97">
        <v>4.0558228913208705</v>
      </c>
      <c r="O26" s="97">
        <v>-1.8664718957980164</v>
      </c>
      <c r="P26" s="97">
        <v>-0.40282165513046975</v>
      </c>
      <c r="Q26" s="97">
        <v>0.62649002214612004</v>
      </c>
      <c r="R26" s="98">
        <v>-0.92956733677153069</v>
      </c>
    </row>
    <row r="27" spans="1:18" ht="12.75" customHeight="1" x14ac:dyDescent="0.25">
      <c r="A27" s="246" t="s">
        <v>58</v>
      </c>
      <c r="B27" s="167">
        <v>1.0769177945581687</v>
      </c>
      <c r="C27" s="167">
        <v>1.7631099350439339</v>
      </c>
      <c r="D27" s="167">
        <v>1.5036294941866504</v>
      </c>
      <c r="E27" s="167">
        <v>2.6628253883346775</v>
      </c>
      <c r="F27" s="167">
        <v>1.2994284392677815</v>
      </c>
      <c r="G27" s="167">
        <v>2.6189804842726083</v>
      </c>
      <c r="H27" s="167">
        <v>2.3758047969822784</v>
      </c>
      <c r="I27" s="167">
        <v>1.3339313723381299</v>
      </c>
      <c r="J27" s="167">
        <v>2.8606395942695304</v>
      </c>
      <c r="K27" s="167">
        <v>2.3168972696813288</v>
      </c>
      <c r="L27" s="167">
        <v>1.9388923412412871</v>
      </c>
      <c r="M27" s="63"/>
      <c r="N27" s="100">
        <v>3.3941169170433438</v>
      </c>
      <c r="O27" s="100">
        <v>-1.4489732874396921</v>
      </c>
      <c r="P27" s="100">
        <v>6.2198878978661609</v>
      </c>
      <c r="Q27" s="100">
        <v>1.8744410794923949</v>
      </c>
      <c r="R27" s="101">
        <v>-3.8146222422536513</v>
      </c>
    </row>
    <row r="28" spans="1:18" ht="12.75" customHeight="1" x14ac:dyDescent="0.25">
      <c r="A28" s="246" t="s">
        <v>59</v>
      </c>
      <c r="B28" s="168">
        <v>0.50481926777031572</v>
      </c>
      <c r="C28" s="168">
        <v>0.51598713309889899</v>
      </c>
      <c r="D28" s="168">
        <v>0.52076724984804401</v>
      </c>
      <c r="E28" s="168">
        <v>0.56525740341158071</v>
      </c>
      <c r="F28" s="168">
        <v>0.56840019274797393</v>
      </c>
      <c r="G28" s="168">
        <v>0.5627492317803422</v>
      </c>
      <c r="H28" s="168">
        <v>0.53216840022773948</v>
      </c>
      <c r="I28" s="168">
        <v>0.50478308955724882</v>
      </c>
      <c r="J28" s="168">
        <v>0.50338733412783687</v>
      </c>
      <c r="K28" s="168">
        <v>0.5049545911756611</v>
      </c>
      <c r="L28" s="168">
        <v>0.50848388141125922</v>
      </c>
      <c r="M28" s="63"/>
      <c r="N28" s="103">
        <v>0.31151144146006615</v>
      </c>
      <c r="O28" s="103">
        <v>0.87906660246064305</v>
      </c>
      <c r="P28" s="103">
        <v>-0.65649314874237641</v>
      </c>
      <c r="Q28" s="103">
        <v>-0.55445777041021049</v>
      </c>
      <c r="R28" s="104">
        <v>0.10078670517073007</v>
      </c>
    </row>
    <row r="29" spans="1:18" ht="12.75" customHeight="1" x14ac:dyDescent="0.25">
      <c r="A29" s="246" t="s">
        <v>60</v>
      </c>
      <c r="B29" s="168">
        <v>0.2613232641283974</v>
      </c>
      <c r="C29" s="168">
        <v>0.39090768790232971</v>
      </c>
      <c r="D29" s="168">
        <v>0.38498589214910511</v>
      </c>
      <c r="E29" s="168">
        <v>0.31765779268536004</v>
      </c>
      <c r="F29" s="168">
        <v>0.31671459184330841</v>
      </c>
      <c r="G29" s="168">
        <v>0.31575421324567476</v>
      </c>
      <c r="H29" s="168">
        <v>0.30616256202903785</v>
      </c>
      <c r="I29" s="168">
        <v>0.28991399640700416</v>
      </c>
      <c r="J29" s="168">
        <v>0.28072443340575032</v>
      </c>
      <c r="K29" s="168">
        <v>0.28006510213129904</v>
      </c>
      <c r="L29" s="168">
        <v>0.28204352844744207</v>
      </c>
      <c r="M29" s="63"/>
      <c r="N29" s="103">
        <v>3.9505218913230777</v>
      </c>
      <c r="O29" s="103">
        <v>-1.933127371746135</v>
      </c>
      <c r="P29" s="103">
        <v>-0.33827473532076491</v>
      </c>
      <c r="Q29" s="103">
        <v>-0.86367555987961753</v>
      </c>
      <c r="R29" s="104">
        <v>4.6889900792002059E-2</v>
      </c>
    </row>
    <row r="30" spans="1:18" ht="12.75" customHeight="1" x14ac:dyDescent="0.25">
      <c r="A30" s="246" t="s">
        <v>61</v>
      </c>
      <c r="B30" s="169">
        <v>8.6116505769983664</v>
      </c>
      <c r="C30" s="169">
        <v>11.400129959011309</v>
      </c>
      <c r="D30" s="169">
        <v>13.149410568311001</v>
      </c>
      <c r="E30" s="169">
        <v>10.900134409616104</v>
      </c>
      <c r="F30" s="169">
        <v>10.702403635738646</v>
      </c>
      <c r="G30" s="169">
        <v>9.7844057224163841</v>
      </c>
      <c r="H30" s="169">
        <v>9.1630065706068038</v>
      </c>
      <c r="I30" s="169">
        <v>9.0072505239819947</v>
      </c>
      <c r="J30" s="169">
        <v>9.5300363873966596</v>
      </c>
      <c r="K30" s="169">
        <v>9.4505040803606839</v>
      </c>
      <c r="L30" s="169">
        <v>9.2706625300859287</v>
      </c>
      <c r="M30" s="63"/>
      <c r="N30" s="106">
        <v>4.3234614711995301</v>
      </c>
      <c r="O30" s="106">
        <v>-2.0380313739132072</v>
      </c>
      <c r="P30" s="106">
        <v>-1.5409440836235633</v>
      </c>
      <c r="Q30" s="106">
        <v>0.39351406926280141</v>
      </c>
      <c r="R30" s="107">
        <v>-0.27555652896652516</v>
      </c>
    </row>
    <row r="31" spans="1:18" ht="12.75" customHeight="1" x14ac:dyDescent="0.25">
      <c r="A31" s="253" t="s">
        <v>62</v>
      </c>
      <c r="B31" s="170">
        <v>0</v>
      </c>
      <c r="C31" s="170">
        <v>0</v>
      </c>
      <c r="D31" s="170">
        <v>0</v>
      </c>
      <c r="E31" s="170">
        <v>0</v>
      </c>
      <c r="F31" s="170">
        <v>0</v>
      </c>
      <c r="G31" s="170">
        <v>0</v>
      </c>
      <c r="H31" s="170">
        <v>0</v>
      </c>
      <c r="I31" s="170">
        <v>0</v>
      </c>
      <c r="J31" s="170">
        <v>0</v>
      </c>
      <c r="K31" s="170">
        <v>0</v>
      </c>
      <c r="L31" s="170">
        <v>0</v>
      </c>
      <c r="M31" s="63"/>
      <c r="N31" s="109">
        <v>0</v>
      </c>
      <c r="O31" s="109">
        <v>0</v>
      </c>
      <c r="P31" s="109">
        <v>0</v>
      </c>
      <c r="Q31" s="109">
        <v>0</v>
      </c>
      <c r="R31" s="110">
        <v>0</v>
      </c>
    </row>
    <row r="32" spans="1:18" ht="12.75" customHeight="1" x14ac:dyDescent="0.25">
      <c r="A32" s="254" t="s">
        <v>63</v>
      </c>
      <c r="B32" s="167">
        <v>0</v>
      </c>
      <c r="C32" s="167">
        <v>0</v>
      </c>
      <c r="D32" s="167">
        <v>0</v>
      </c>
      <c r="E32" s="167">
        <v>0</v>
      </c>
      <c r="F32" s="167">
        <v>0</v>
      </c>
      <c r="G32" s="167">
        <v>0</v>
      </c>
      <c r="H32" s="167">
        <v>0</v>
      </c>
      <c r="I32" s="167">
        <v>0</v>
      </c>
      <c r="J32" s="167">
        <v>0</v>
      </c>
      <c r="K32" s="167">
        <v>0</v>
      </c>
      <c r="L32" s="167">
        <v>0</v>
      </c>
      <c r="M32" s="63"/>
      <c r="N32" s="100">
        <v>0</v>
      </c>
      <c r="O32" s="100">
        <v>0</v>
      </c>
      <c r="P32" s="100">
        <v>0</v>
      </c>
      <c r="Q32" s="100">
        <v>0</v>
      </c>
      <c r="R32" s="101">
        <v>0</v>
      </c>
    </row>
    <row r="33" spans="1:18" ht="12.75" customHeight="1" x14ac:dyDescent="0.25">
      <c r="A33" s="246" t="s">
        <v>64</v>
      </c>
      <c r="B33" s="168">
        <v>0</v>
      </c>
      <c r="C33" s="168">
        <v>0</v>
      </c>
      <c r="D33" s="168">
        <v>0</v>
      </c>
      <c r="E33" s="168">
        <v>0</v>
      </c>
      <c r="F33" s="168">
        <v>0</v>
      </c>
      <c r="G33" s="168">
        <v>0</v>
      </c>
      <c r="H33" s="168">
        <v>0</v>
      </c>
      <c r="I33" s="168">
        <v>0</v>
      </c>
      <c r="J33" s="168">
        <v>0</v>
      </c>
      <c r="K33" s="168">
        <v>0</v>
      </c>
      <c r="L33" s="168">
        <v>0</v>
      </c>
      <c r="M33" s="63"/>
      <c r="N33" s="103">
        <v>0</v>
      </c>
      <c r="O33" s="103">
        <v>0</v>
      </c>
      <c r="P33" s="103">
        <v>0</v>
      </c>
      <c r="Q33" s="103">
        <v>0</v>
      </c>
      <c r="R33" s="104">
        <v>0</v>
      </c>
    </row>
    <row r="34" spans="1:18" ht="12.75" customHeight="1" x14ac:dyDescent="0.25">
      <c r="A34" s="247" t="s">
        <v>65</v>
      </c>
      <c r="B34" s="169">
        <v>0</v>
      </c>
      <c r="C34" s="169">
        <v>0</v>
      </c>
      <c r="D34" s="169">
        <v>0</v>
      </c>
      <c r="E34" s="169">
        <v>0</v>
      </c>
      <c r="F34" s="169">
        <v>0</v>
      </c>
      <c r="G34" s="169">
        <v>0</v>
      </c>
      <c r="H34" s="169">
        <v>0</v>
      </c>
      <c r="I34" s="169">
        <v>0</v>
      </c>
      <c r="J34" s="169">
        <v>0</v>
      </c>
      <c r="K34" s="169">
        <v>0</v>
      </c>
      <c r="L34" s="169">
        <v>0</v>
      </c>
      <c r="M34" s="63"/>
      <c r="N34" s="106">
        <v>0</v>
      </c>
      <c r="O34" s="106">
        <v>0</v>
      </c>
      <c r="P34" s="106">
        <v>0</v>
      </c>
      <c r="Q34" s="106">
        <v>0</v>
      </c>
      <c r="R34" s="107">
        <v>0</v>
      </c>
    </row>
    <row r="35" spans="1:18" ht="12.75" customHeight="1" x14ac:dyDescent="0.25">
      <c r="A35" s="209"/>
      <c r="B35" s="256"/>
      <c r="C35" s="255"/>
      <c r="D35" s="255"/>
      <c r="E35" s="255"/>
      <c r="F35" s="255"/>
      <c r="G35" s="255"/>
      <c r="H35" s="255"/>
      <c r="I35" s="255"/>
      <c r="J35" s="255"/>
      <c r="K35" s="255"/>
      <c r="L35" s="255"/>
      <c r="M35" s="63"/>
      <c r="N35" s="94"/>
      <c r="O35" s="94"/>
      <c r="P35" s="94"/>
      <c r="Q35" s="94"/>
      <c r="R35" s="95"/>
    </row>
    <row r="36" spans="1:18" ht="12.75" customHeight="1" x14ac:dyDescent="0.25">
      <c r="A36" s="257" t="s">
        <v>146</v>
      </c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63"/>
      <c r="N36" s="163"/>
      <c r="O36" s="163"/>
      <c r="P36" s="163"/>
      <c r="Q36" s="163"/>
      <c r="R36" s="164"/>
    </row>
    <row r="37" spans="1:18" ht="12.75" customHeight="1" x14ac:dyDescent="0.25">
      <c r="A37" s="252" t="s">
        <v>57</v>
      </c>
      <c r="B37" s="166">
        <v>2.2579356207616632</v>
      </c>
      <c r="C37" s="166">
        <v>3.1611710837611762</v>
      </c>
      <c r="D37" s="166">
        <v>3.9400372661677192</v>
      </c>
      <c r="E37" s="166">
        <v>5.3657172265309612</v>
      </c>
      <c r="F37" s="166">
        <v>3.5376749510034928</v>
      </c>
      <c r="G37" s="166">
        <v>5.1166216275506997</v>
      </c>
      <c r="H37" s="166">
        <v>3.169025617592514</v>
      </c>
      <c r="I37" s="166">
        <v>4.6431058378323078</v>
      </c>
      <c r="J37" s="166">
        <v>3.3415507295217166</v>
      </c>
      <c r="K37" s="166">
        <v>4.7857707552002733</v>
      </c>
      <c r="L37" s="166">
        <v>3.3989909481310319</v>
      </c>
      <c r="M37" s="63"/>
      <c r="N37" s="97">
        <v>5.7252881462453997</v>
      </c>
      <c r="O37" s="97">
        <v>-1.0714235656793303</v>
      </c>
      <c r="P37" s="97">
        <v>-1.0944226717729988</v>
      </c>
      <c r="Q37" s="97">
        <v>0.53151581017820693</v>
      </c>
      <c r="R37" s="98">
        <v>0.17058150598507904</v>
      </c>
    </row>
    <row r="38" spans="1:18" ht="12.75" customHeight="1" x14ac:dyDescent="0.25">
      <c r="A38" s="246" t="s">
        <v>58</v>
      </c>
      <c r="B38" s="167">
        <v>0.9669927501086153</v>
      </c>
      <c r="C38" s="167">
        <v>1.550759424721128</v>
      </c>
      <c r="D38" s="167">
        <v>1.7119609474809832</v>
      </c>
      <c r="E38" s="167">
        <v>2.8566875978278228</v>
      </c>
      <c r="F38" s="167">
        <v>0.92509378617787086</v>
      </c>
      <c r="G38" s="167">
        <v>2.6302327192317869</v>
      </c>
      <c r="H38" s="167">
        <v>0.86677778213488776</v>
      </c>
      <c r="I38" s="167">
        <v>2.4726495445375685</v>
      </c>
      <c r="J38" s="167">
        <v>0.98558859696603174</v>
      </c>
      <c r="K38" s="167">
        <v>2.4552967597194293</v>
      </c>
      <c r="L38" s="167">
        <v>1.1465864035008517</v>
      </c>
      <c r="M38" s="63"/>
      <c r="N38" s="100">
        <v>5.8783253469745222</v>
      </c>
      <c r="O38" s="100">
        <v>-5.9694035241092847</v>
      </c>
      <c r="P38" s="100">
        <v>-0.64900963108414089</v>
      </c>
      <c r="Q38" s="100">
        <v>1.2928498209761718</v>
      </c>
      <c r="R38" s="101">
        <v>1.5245590107159535</v>
      </c>
    </row>
    <row r="39" spans="1:18" ht="12.75" customHeight="1" x14ac:dyDescent="0.25">
      <c r="A39" s="246" t="s">
        <v>59</v>
      </c>
      <c r="B39" s="168">
        <v>0.22866798474531139</v>
      </c>
      <c r="C39" s="168">
        <v>0.31607692323418363</v>
      </c>
      <c r="D39" s="168">
        <v>0.42101469716987805</v>
      </c>
      <c r="E39" s="168">
        <v>0.49374498767017688</v>
      </c>
      <c r="F39" s="168">
        <v>0.47986978780671607</v>
      </c>
      <c r="G39" s="168">
        <v>0.44280123781330993</v>
      </c>
      <c r="H39" s="168">
        <v>0.41860402414423198</v>
      </c>
      <c r="I39" s="168">
        <v>0.40111619339444871</v>
      </c>
      <c r="J39" s="168">
        <v>0.38598683500472852</v>
      </c>
      <c r="K39" s="168">
        <v>0.37813828637790126</v>
      </c>
      <c r="L39" s="168">
        <v>0.37106747039883736</v>
      </c>
      <c r="M39" s="63"/>
      <c r="N39" s="103">
        <v>6.2941073843895579</v>
      </c>
      <c r="O39" s="103">
        <v>1.3170684194229398</v>
      </c>
      <c r="P39" s="103">
        <v>-1.3566076831818208</v>
      </c>
      <c r="Q39" s="103">
        <v>-0.80794008327857991</v>
      </c>
      <c r="R39" s="104">
        <v>-0.39341763399712848</v>
      </c>
    </row>
    <row r="40" spans="1:18" ht="12.75" customHeight="1" x14ac:dyDescent="0.25">
      <c r="A40" s="246" t="s">
        <v>60</v>
      </c>
      <c r="B40" s="168">
        <v>0.11212979423137039</v>
      </c>
      <c r="C40" s="168">
        <v>0.16745459939549506</v>
      </c>
      <c r="D40" s="168">
        <v>0.22953478937474461</v>
      </c>
      <c r="E40" s="168">
        <v>0.28920137143712732</v>
      </c>
      <c r="F40" s="168">
        <v>0.29690837907525119</v>
      </c>
      <c r="G40" s="168">
        <v>0.28411769864074748</v>
      </c>
      <c r="H40" s="168">
        <v>0.27081331106484735</v>
      </c>
      <c r="I40" s="168">
        <v>0.25434021299919418</v>
      </c>
      <c r="J40" s="168">
        <v>0.23821528063886194</v>
      </c>
      <c r="K40" s="168">
        <v>0.23981631792891789</v>
      </c>
      <c r="L40" s="168">
        <v>0.23596568290006251</v>
      </c>
      <c r="M40" s="63"/>
      <c r="N40" s="103">
        <v>7.4268272244558231</v>
      </c>
      <c r="O40" s="103">
        <v>2.6070953437525413</v>
      </c>
      <c r="P40" s="103">
        <v>-0.91572059435247599</v>
      </c>
      <c r="Q40" s="103">
        <v>-1.2743592820749439</v>
      </c>
      <c r="R40" s="104">
        <v>-9.4839222242448784E-2</v>
      </c>
    </row>
    <row r="41" spans="1:18" ht="12.75" customHeight="1" x14ac:dyDescent="0.25">
      <c r="A41" s="246" t="s">
        <v>61</v>
      </c>
      <c r="B41" s="169">
        <v>0.95014509167636618</v>
      </c>
      <c r="C41" s="169">
        <v>1.1268801364103693</v>
      </c>
      <c r="D41" s="169">
        <v>1.5775268321421132</v>
      </c>
      <c r="E41" s="169">
        <v>1.726083269595835</v>
      </c>
      <c r="F41" s="169">
        <v>1.8358029979436548</v>
      </c>
      <c r="G41" s="169">
        <v>1.759469971864855</v>
      </c>
      <c r="H41" s="169">
        <v>1.6128305002485468</v>
      </c>
      <c r="I41" s="169">
        <v>1.5149998869010959</v>
      </c>
      <c r="J41" s="169">
        <v>1.7317600169120944</v>
      </c>
      <c r="K41" s="169">
        <v>1.7125193911740246</v>
      </c>
      <c r="L41" s="169">
        <v>1.64537139133128</v>
      </c>
      <c r="M41" s="63"/>
      <c r="N41" s="106">
        <v>5.2007128311363227</v>
      </c>
      <c r="O41" s="106">
        <v>1.527789807592983</v>
      </c>
      <c r="P41" s="106">
        <v>-1.2865648439048138</v>
      </c>
      <c r="Q41" s="106">
        <v>0.714012319747237</v>
      </c>
      <c r="R41" s="107">
        <v>-0.51041407418683793</v>
      </c>
    </row>
    <row r="42" spans="1:18" ht="12.75" customHeight="1" x14ac:dyDescent="0.25">
      <c r="A42" s="253" t="s">
        <v>62</v>
      </c>
      <c r="B42" s="170">
        <v>0</v>
      </c>
      <c r="C42" s="170">
        <v>0</v>
      </c>
      <c r="D42" s="170">
        <v>0</v>
      </c>
      <c r="E42" s="170">
        <v>0</v>
      </c>
      <c r="F42" s="170">
        <v>0</v>
      </c>
      <c r="G42" s="170">
        <v>0</v>
      </c>
      <c r="H42" s="170">
        <v>0</v>
      </c>
      <c r="I42" s="170">
        <v>0</v>
      </c>
      <c r="J42" s="170">
        <v>0</v>
      </c>
      <c r="K42" s="170">
        <v>0</v>
      </c>
      <c r="L42" s="170">
        <v>0</v>
      </c>
      <c r="M42" s="63"/>
      <c r="N42" s="109">
        <v>0</v>
      </c>
      <c r="O42" s="109">
        <v>0</v>
      </c>
      <c r="P42" s="109">
        <v>0</v>
      </c>
      <c r="Q42" s="109">
        <v>0</v>
      </c>
      <c r="R42" s="110">
        <v>0</v>
      </c>
    </row>
    <row r="43" spans="1:18" ht="12.75" customHeight="1" x14ac:dyDescent="0.25">
      <c r="A43" s="254" t="s">
        <v>63</v>
      </c>
      <c r="B43" s="167">
        <v>0</v>
      </c>
      <c r="C43" s="167">
        <v>0</v>
      </c>
      <c r="D43" s="167">
        <v>0</v>
      </c>
      <c r="E43" s="167">
        <v>0</v>
      </c>
      <c r="F43" s="167">
        <v>0</v>
      </c>
      <c r="G43" s="167">
        <v>0</v>
      </c>
      <c r="H43" s="167">
        <v>0</v>
      </c>
      <c r="I43" s="167">
        <v>0</v>
      </c>
      <c r="J43" s="167">
        <v>0</v>
      </c>
      <c r="K43" s="167">
        <v>0</v>
      </c>
      <c r="L43" s="167">
        <v>0</v>
      </c>
      <c r="M43" s="63"/>
      <c r="N43" s="100">
        <v>0</v>
      </c>
      <c r="O43" s="100">
        <v>0</v>
      </c>
      <c r="P43" s="100">
        <v>0</v>
      </c>
      <c r="Q43" s="100">
        <v>0</v>
      </c>
      <c r="R43" s="101">
        <v>0</v>
      </c>
    </row>
    <row r="44" spans="1:18" ht="12.75" customHeight="1" x14ac:dyDescent="0.25">
      <c r="A44" s="246" t="s">
        <v>64</v>
      </c>
      <c r="B44" s="168">
        <v>0</v>
      </c>
      <c r="C44" s="168">
        <v>0</v>
      </c>
      <c r="D44" s="168">
        <v>0</v>
      </c>
      <c r="E44" s="168">
        <v>0</v>
      </c>
      <c r="F44" s="168">
        <v>0</v>
      </c>
      <c r="G44" s="168">
        <v>0</v>
      </c>
      <c r="H44" s="168">
        <v>0</v>
      </c>
      <c r="I44" s="168">
        <v>0</v>
      </c>
      <c r="J44" s="168">
        <v>0</v>
      </c>
      <c r="K44" s="168">
        <v>0</v>
      </c>
      <c r="L44" s="168">
        <v>0</v>
      </c>
      <c r="M44" s="63"/>
      <c r="N44" s="103">
        <v>0</v>
      </c>
      <c r="O44" s="103">
        <v>0</v>
      </c>
      <c r="P44" s="103">
        <v>0</v>
      </c>
      <c r="Q44" s="103">
        <v>0</v>
      </c>
      <c r="R44" s="104">
        <v>0</v>
      </c>
    </row>
    <row r="45" spans="1:18" ht="12.75" customHeight="1" x14ac:dyDescent="0.25">
      <c r="A45" s="247" t="s">
        <v>65</v>
      </c>
      <c r="B45" s="169">
        <v>0</v>
      </c>
      <c r="C45" s="169">
        <v>0</v>
      </c>
      <c r="D45" s="169">
        <v>0</v>
      </c>
      <c r="E45" s="169">
        <v>0</v>
      </c>
      <c r="F45" s="169">
        <v>0</v>
      </c>
      <c r="G45" s="169">
        <v>0</v>
      </c>
      <c r="H45" s="169">
        <v>0</v>
      </c>
      <c r="I45" s="169">
        <v>0</v>
      </c>
      <c r="J45" s="169">
        <v>0</v>
      </c>
      <c r="K45" s="169">
        <v>0</v>
      </c>
      <c r="L45" s="169">
        <v>0</v>
      </c>
      <c r="M45" s="63"/>
      <c r="N45" s="106">
        <v>0</v>
      </c>
      <c r="O45" s="106">
        <v>0</v>
      </c>
      <c r="P45" s="106">
        <v>0</v>
      </c>
      <c r="Q45" s="106">
        <v>0</v>
      </c>
      <c r="R45" s="107">
        <v>0</v>
      </c>
    </row>
    <row r="46" spans="1:18" ht="12.75" customHeight="1" x14ac:dyDescent="0.25">
      <c r="A46" s="209"/>
      <c r="B46" s="256"/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63"/>
      <c r="N46" s="94"/>
      <c r="O46" s="94"/>
      <c r="P46" s="94"/>
      <c r="Q46" s="94"/>
      <c r="R46" s="95"/>
    </row>
    <row r="47" spans="1:18" ht="12.75" customHeight="1" x14ac:dyDescent="0.25">
      <c r="A47" s="257" t="s">
        <v>147</v>
      </c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63"/>
      <c r="N47" s="163"/>
      <c r="O47" s="163"/>
      <c r="P47" s="163"/>
      <c r="Q47" s="163"/>
      <c r="R47" s="164"/>
    </row>
    <row r="48" spans="1:18" ht="12.75" customHeight="1" x14ac:dyDescent="0.25">
      <c r="A48" s="252" t="s">
        <v>57</v>
      </c>
      <c r="B48" s="166">
        <v>2.0309546191558363</v>
      </c>
      <c r="C48" s="166">
        <v>2.0117586309628623</v>
      </c>
      <c r="D48" s="166">
        <v>2.2880055004679427</v>
      </c>
      <c r="E48" s="166">
        <v>2.6221394561958395</v>
      </c>
      <c r="F48" s="166">
        <v>2.7438181545496527</v>
      </c>
      <c r="G48" s="166">
        <v>2.7752760534858281</v>
      </c>
      <c r="H48" s="166">
        <v>2.6963759255174571</v>
      </c>
      <c r="I48" s="166">
        <v>2.6753966270840621</v>
      </c>
      <c r="J48" s="166">
        <v>2.8420301001808634</v>
      </c>
      <c r="K48" s="166">
        <v>2.7666377785957352</v>
      </c>
      <c r="L48" s="166">
        <v>2.6596317238612364</v>
      </c>
      <c r="M48" s="63"/>
      <c r="N48" s="97">
        <v>1.1988749724586745</v>
      </c>
      <c r="O48" s="97">
        <v>1.8333019721337607</v>
      </c>
      <c r="P48" s="97">
        <v>-0.17426613874627073</v>
      </c>
      <c r="Q48" s="97">
        <v>0.52748632849206611</v>
      </c>
      <c r="R48" s="98">
        <v>-0.66111453087355221</v>
      </c>
    </row>
    <row r="49" spans="1:18" ht="12.75" customHeight="1" x14ac:dyDescent="0.25">
      <c r="A49" s="246" t="s">
        <v>58</v>
      </c>
      <c r="B49" s="167">
        <v>0.1376278348784826</v>
      </c>
      <c r="C49" s="167">
        <v>0.16131882654318619</v>
      </c>
      <c r="D49" s="167">
        <v>0.14685573604642271</v>
      </c>
      <c r="E49" s="167">
        <v>0.13463379094120548</v>
      </c>
      <c r="F49" s="167">
        <v>0.14900851159253059</v>
      </c>
      <c r="G49" s="167">
        <v>0.14467504446437432</v>
      </c>
      <c r="H49" s="167">
        <v>0.13847698334871905</v>
      </c>
      <c r="I49" s="167">
        <v>0.14707963692887754</v>
      </c>
      <c r="J49" s="167">
        <v>0.16237790417197345</v>
      </c>
      <c r="K49" s="167">
        <v>0.15092871160285912</v>
      </c>
      <c r="L49" s="167">
        <v>0.15235623366366915</v>
      </c>
      <c r="M49" s="63"/>
      <c r="N49" s="100">
        <v>0.65108564779166045</v>
      </c>
      <c r="O49" s="100">
        <v>0.14563305841819307</v>
      </c>
      <c r="P49" s="100">
        <v>-0.73031318267736678</v>
      </c>
      <c r="Q49" s="100">
        <v>1.6049657425494246</v>
      </c>
      <c r="R49" s="101">
        <v>-0.6350245333581972</v>
      </c>
    </row>
    <row r="50" spans="1:18" ht="12.75" customHeight="1" x14ac:dyDescent="0.25">
      <c r="A50" s="246" t="s">
        <v>59</v>
      </c>
      <c r="B50" s="168">
        <v>2.8197209361787309E-2</v>
      </c>
      <c r="C50" s="168">
        <v>2.81770535174506E-2</v>
      </c>
      <c r="D50" s="168">
        <v>2.7469230118435922E-2</v>
      </c>
      <c r="E50" s="168">
        <v>2.7105088045874803E-2</v>
      </c>
      <c r="F50" s="168">
        <v>2.6201369898276313E-2</v>
      </c>
      <c r="G50" s="168">
        <v>2.5533605242984373E-2</v>
      </c>
      <c r="H50" s="168">
        <v>2.5027699877787718E-2</v>
      </c>
      <c r="I50" s="168">
        <v>2.4371190086196523E-2</v>
      </c>
      <c r="J50" s="168">
        <v>2.4092152890447829E-2</v>
      </c>
      <c r="K50" s="168">
        <v>2.3923461241504015E-2</v>
      </c>
      <c r="L50" s="168">
        <v>2.3823513669977672E-2</v>
      </c>
      <c r="M50" s="63"/>
      <c r="N50" s="103">
        <v>-0.26122362373177666</v>
      </c>
      <c r="O50" s="103">
        <v>-0.47143302811732957</v>
      </c>
      <c r="P50" s="103">
        <v>-0.45723636702834636</v>
      </c>
      <c r="Q50" s="103">
        <v>-0.38024548237214351</v>
      </c>
      <c r="R50" s="104">
        <v>-0.11206834633435969</v>
      </c>
    </row>
    <row r="51" spans="1:18" ht="12.75" customHeight="1" x14ac:dyDescent="0.25">
      <c r="A51" s="246" t="s">
        <v>60</v>
      </c>
      <c r="B51" s="168">
        <v>5.2421775187719939E-3</v>
      </c>
      <c r="C51" s="168">
        <v>5.2002017240476714E-3</v>
      </c>
      <c r="D51" s="168">
        <v>4.7911231082104063E-3</v>
      </c>
      <c r="E51" s="168">
        <v>4.6392604618496636E-3</v>
      </c>
      <c r="F51" s="168">
        <v>4.1654706631112266E-3</v>
      </c>
      <c r="G51" s="168">
        <v>3.9018346105204678E-3</v>
      </c>
      <c r="H51" s="168">
        <v>3.8223365866031783E-3</v>
      </c>
      <c r="I51" s="168">
        <v>3.3936706163230955E-3</v>
      </c>
      <c r="J51" s="168">
        <v>3.160374689049358E-3</v>
      </c>
      <c r="K51" s="168">
        <v>3.0348517324610704E-3</v>
      </c>
      <c r="L51" s="168">
        <v>2.9551491859441275E-3</v>
      </c>
      <c r="M51" s="63"/>
      <c r="N51" s="103">
        <v>-0.895685778015054</v>
      </c>
      <c r="O51" s="103">
        <v>-1.3896103247841851</v>
      </c>
      <c r="P51" s="103">
        <v>-0.85598903287266159</v>
      </c>
      <c r="Q51" s="103">
        <v>-1.8837446634032529</v>
      </c>
      <c r="R51" s="104">
        <v>-0.66916562374644828</v>
      </c>
    </row>
    <row r="52" spans="1:18" ht="12.75" customHeight="1" x14ac:dyDescent="0.25">
      <c r="A52" s="246" t="s">
        <v>61</v>
      </c>
      <c r="B52" s="169">
        <v>1.8598873973967942</v>
      </c>
      <c r="C52" s="169">
        <v>1.817062549178178</v>
      </c>
      <c r="D52" s="169">
        <v>2.1088894111948737</v>
      </c>
      <c r="E52" s="169">
        <v>2.4557613167469095</v>
      </c>
      <c r="F52" s="169">
        <v>2.5644428023957344</v>
      </c>
      <c r="G52" s="169">
        <v>2.6011655691679487</v>
      </c>
      <c r="H52" s="169">
        <v>2.529048905704347</v>
      </c>
      <c r="I52" s="169">
        <v>2.5005521294526649</v>
      </c>
      <c r="J52" s="169">
        <v>2.6523996684293927</v>
      </c>
      <c r="K52" s="169">
        <v>2.588750754018911</v>
      </c>
      <c r="L52" s="169">
        <v>2.4804968273416454</v>
      </c>
      <c r="M52" s="63"/>
      <c r="N52" s="106">
        <v>1.2643817275919123</v>
      </c>
      <c r="O52" s="106">
        <v>1.9750486249569432</v>
      </c>
      <c r="P52" s="106">
        <v>-0.13888265393110499</v>
      </c>
      <c r="Q52" s="106">
        <v>0.47735030423401437</v>
      </c>
      <c r="R52" s="107">
        <v>-0.66781902874916144</v>
      </c>
    </row>
    <row r="53" spans="1:18" ht="12.75" customHeight="1" x14ac:dyDescent="0.25">
      <c r="A53" s="253" t="s">
        <v>62</v>
      </c>
      <c r="B53" s="170">
        <v>0</v>
      </c>
      <c r="C53" s="170">
        <v>0</v>
      </c>
      <c r="D53" s="170">
        <v>0</v>
      </c>
      <c r="E53" s="170">
        <v>0</v>
      </c>
      <c r="F53" s="170">
        <v>0</v>
      </c>
      <c r="G53" s="170">
        <v>0</v>
      </c>
      <c r="H53" s="170">
        <v>0</v>
      </c>
      <c r="I53" s="170">
        <v>0</v>
      </c>
      <c r="J53" s="170">
        <v>0</v>
      </c>
      <c r="K53" s="170">
        <v>0</v>
      </c>
      <c r="L53" s="170">
        <v>0</v>
      </c>
      <c r="M53" s="63"/>
      <c r="N53" s="109">
        <v>0</v>
      </c>
      <c r="O53" s="109">
        <v>0</v>
      </c>
      <c r="P53" s="109">
        <v>0</v>
      </c>
      <c r="Q53" s="109">
        <v>0</v>
      </c>
      <c r="R53" s="110">
        <v>0</v>
      </c>
    </row>
    <row r="54" spans="1:18" ht="12.75" customHeight="1" x14ac:dyDescent="0.25">
      <c r="A54" s="254" t="s">
        <v>63</v>
      </c>
      <c r="B54" s="167">
        <v>0</v>
      </c>
      <c r="C54" s="167">
        <v>0</v>
      </c>
      <c r="D54" s="167">
        <v>0</v>
      </c>
      <c r="E54" s="167">
        <v>0</v>
      </c>
      <c r="F54" s="167">
        <v>0</v>
      </c>
      <c r="G54" s="167">
        <v>0</v>
      </c>
      <c r="H54" s="167">
        <v>0</v>
      </c>
      <c r="I54" s="167">
        <v>0</v>
      </c>
      <c r="J54" s="167">
        <v>0</v>
      </c>
      <c r="K54" s="167">
        <v>0</v>
      </c>
      <c r="L54" s="167">
        <v>0</v>
      </c>
      <c r="M54" s="63"/>
      <c r="N54" s="100">
        <v>0</v>
      </c>
      <c r="O54" s="100">
        <v>0</v>
      </c>
      <c r="P54" s="100">
        <v>0</v>
      </c>
      <c r="Q54" s="100">
        <v>0</v>
      </c>
      <c r="R54" s="101">
        <v>0</v>
      </c>
    </row>
    <row r="55" spans="1:18" ht="12.75" customHeight="1" x14ac:dyDescent="0.25">
      <c r="A55" s="246" t="s">
        <v>64</v>
      </c>
      <c r="B55" s="168">
        <v>0</v>
      </c>
      <c r="C55" s="168">
        <v>0</v>
      </c>
      <c r="D55" s="168">
        <v>0</v>
      </c>
      <c r="E55" s="168">
        <v>0</v>
      </c>
      <c r="F55" s="168">
        <v>0</v>
      </c>
      <c r="G55" s="168">
        <v>0</v>
      </c>
      <c r="H55" s="168">
        <v>0</v>
      </c>
      <c r="I55" s="168">
        <v>0</v>
      </c>
      <c r="J55" s="168">
        <v>0</v>
      </c>
      <c r="K55" s="168">
        <v>0</v>
      </c>
      <c r="L55" s="168">
        <v>0</v>
      </c>
      <c r="M55" s="63"/>
      <c r="N55" s="103">
        <v>0</v>
      </c>
      <c r="O55" s="103">
        <v>0</v>
      </c>
      <c r="P55" s="103">
        <v>0</v>
      </c>
      <c r="Q55" s="103">
        <v>0</v>
      </c>
      <c r="R55" s="104">
        <v>0</v>
      </c>
    </row>
    <row r="56" spans="1:18" ht="12.75" customHeight="1" x14ac:dyDescent="0.25">
      <c r="A56" s="247" t="s">
        <v>65</v>
      </c>
      <c r="B56" s="169">
        <v>0</v>
      </c>
      <c r="C56" s="169">
        <v>0</v>
      </c>
      <c r="D56" s="169">
        <v>0</v>
      </c>
      <c r="E56" s="169">
        <v>0</v>
      </c>
      <c r="F56" s="169">
        <v>0</v>
      </c>
      <c r="G56" s="169">
        <v>0</v>
      </c>
      <c r="H56" s="169">
        <v>0</v>
      </c>
      <c r="I56" s="169">
        <v>0</v>
      </c>
      <c r="J56" s="169">
        <v>0</v>
      </c>
      <c r="K56" s="169">
        <v>0</v>
      </c>
      <c r="L56" s="169">
        <v>0</v>
      </c>
      <c r="M56" s="63"/>
      <c r="N56" s="106">
        <v>0</v>
      </c>
      <c r="O56" s="106">
        <v>0</v>
      </c>
      <c r="P56" s="106">
        <v>0</v>
      </c>
      <c r="Q56" s="106">
        <v>0</v>
      </c>
      <c r="R56" s="107">
        <v>0</v>
      </c>
    </row>
    <row r="57" spans="1:18" ht="12.75" customHeight="1" x14ac:dyDescent="0.25">
      <c r="A57" s="209"/>
      <c r="B57" s="256"/>
      <c r="C57" s="255"/>
      <c r="D57" s="255"/>
      <c r="E57" s="255"/>
      <c r="F57" s="255"/>
      <c r="G57" s="255"/>
      <c r="H57" s="255"/>
      <c r="I57" s="255"/>
      <c r="J57" s="255"/>
      <c r="K57" s="255"/>
      <c r="L57" s="255"/>
      <c r="M57" s="63"/>
      <c r="N57" s="94"/>
      <c r="O57" s="94"/>
      <c r="P57" s="94"/>
      <c r="Q57" s="94"/>
      <c r="R57" s="95"/>
    </row>
    <row r="58" spans="1:18" ht="12.75" customHeight="1" x14ac:dyDescent="0.25">
      <c r="A58" s="257" t="s">
        <v>148</v>
      </c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63"/>
      <c r="N58" s="163"/>
      <c r="O58" s="163"/>
      <c r="P58" s="163"/>
      <c r="Q58" s="163"/>
      <c r="R58" s="164"/>
    </row>
    <row r="59" spans="1:18" ht="12.75" customHeight="1" x14ac:dyDescent="0.25">
      <c r="A59" s="252" t="s">
        <v>57</v>
      </c>
      <c r="B59" s="166">
        <v>3.0412546668263545</v>
      </c>
      <c r="C59" s="166">
        <v>3.0849121283157919</v>
      </c>
      <c r="D59" s="166">
        <v>3.3626773543034076</v>
      </c>
      <c r="E59" s="166">
        <v>3.7362833946058362</v>
      </c>
      <c r="F59" s="166">
        <v>3.8687924453483467</v>
      </c>
      <c r="G59" s="166">
        <v>4.0275765880248509</v>
      </c>
      <c r="H59" s="166">
        <v>3.9023160535199648</v>
      </c>
      <c r="I59" s="166">
        <v>4.0966405903821066</v>
      </c>
      <c r="J59" s="166">
        <v>4.6495105440043822</v>
      </c>
      <c r="K59" s="166">
        <v>4.7819115465023927</v>
      </c>
      <c r="L59" s="166">
        <v>4.8276590361520935</v>
      </c>
      <c r="M59" s="63"/>
      <c r="N59" s="97">
        <v>1.0097371739131944</v>
      </c>
      <c r="O59" s="97">
        <v>1.4119242127189402</v>
      </c>
      <c r="P59" s="97">
        <v>8.6315310471563045E-2</v>
      </c>
      <c r="Q59" s="97">
        <v>1.7673532592862973</v>
      </c>
      <c r="R59" s="98">
        <v>0.3767049950264667</v>
      </c>
    </row>
    <row r="60" spans="1:18" ht="12.75" customHeight="1" x14ac:dyDescent="0.25">
      <c r="A60" s="246" t="s">
        <v>58</v>
      </c>
      <c r="B60" s="167">
        <v>0.31295976522543595</v>
      </c>
      <c r="C60" s="167">
        <v>0.41683836021011028</v>
      </c>
      <c r="D60" s="167">
        <v>0.34214149016998913</v>
      </c>
      <c r="E60" s="167">
        <v>0.37351658692177803</v>
      </c>
      <c r="F60" s="167">
        <v>0.28890628440133992</v>
      </c>
      <c r="G60" s="167">
        <v>0.40076510433094131</v>
      </c>
      <c r="H60" s="167">
        <v>0.25753205955942426</v>
      </c>
      <c r="I60" s="167">
        <v>0.32013694583875829</v>
      </c>
      <c r="J60" s="167">
        <v>0.33391202854374125</v>
      </c>
      <c r="K60" s="167">
        <v>0.31783011585274434</v>
      </c>
      <c r="L60" s="167">
        <v>0.37095784534053794</v>
      </c>
      <c r="M60" s="63"/>
      <c r="N60" s="100">
        <v>0.89548296014116957</v>
      </c>
      <c r="O60" s="100">
        <v>-1.6769992086837049</v>
      </c>
      <c r="P60" s="100">
        <v>-1.1429990061286865</v>
      </c>
      <c r="Q60" s="100">
        <v>2.6313581989908075</v>
      </c>
      <c r="R60" s="101">
        <v>1.0576627344446088</v>
      </c>
    </row>
    <row r="61" spans="1:18" ht="12.75" customHeight="1" x14ac:dyDescent="0.25">
      <c r="A61" s="246" t="s">
        <v>59</v>
      </c>
      <c r="B61" s="168">
        <v>8.5619049379056816E-2</v>
      </c>
      <c r="C61" s="168">
        <v>8.6455326680247732E-2</v>
      </c>
      <c r="D61" s="168">
        <v>8.6193526027323691E-2</v>
      </c>
      <c r="E61" s="168">
        <v>8.4936111319199134E-2</v>
      </c>
      <c r="F61" s="168">
        <v>8.4082192317681104E-2</v>
      </c>
      <c r="G61" s="168">
        <v>8.4207387778395551E-2</v>
      </c>
      <c r="H61" s="168">
        <v>8.2986038081173871E-2</v>
      </c>
      <c r="I61" s="168">
        <v>8.3194147006233315E-2</v>
      </c>
      <c r="J61" s="168">
        <v>8.3613389003257418E-2</v>
      </c>
      <c r="K61" s="168">
        <v>8.3631313370399904E-2</v>
      </c>
      <c r="L61" s="168">
        <v>8.3192749333525384E-2</v>
      </c>
      <c r="M61" s="63"/>
      <c r="N61" s="103">
        <v>6.6895093728391863E-2</v>
      </c>
      <c r="O61" s="103">
        <v>-0.24769543077877154</v>
      </c>
      <c r="P61" s="103">
        <v>-0.13113816525011091</v>
      </c>
      <c r="Q61" s="103">
        <v>7.5341217760560575E-2</v>
      </c>
      <c r="R61" s="104">
        <v>-5.0421945986822703E-2</v>
      </c>
    </row>
    <row r="62" spans="1:18" ht="12.75" customHeight="1" x14ac:dyDescent="0.25">
      <c r="A62" s="246" t="s">
        <v>60</v>
      </c>
      <c r="B62" s="168">
        <v>0.29070089878117172</v>
      </c>
      <c r="C62" s="168">
        <v>0.31490470983932523</v>
      </c>
      <c r="D62" s="168">
        <v>0.32181783765844879</v>
      </c>
      <c r="E62" s="168">
        <v>0.31516318623793682</v>
      </c>
      <c r="F62" s="168">
        <v>0.31700552425594353</v>
      </c>
      <c r="G62" s="168">
        <v>0.33224635927093238</v>
      </c>
      <c r="H62" s="168">
        <v>0.31617088616219974</v>
      </c>
      <c r="I62" s="168">
        <v>0.31471703831719205</v>
      </c>
      <c r="J62" s="168">
        <v>0.31001948815971364</v>
      </c>
      <c r="K62" s="168">
        <v>0.31219303785476893</v>
      </c>
      <c r="L62" s="168">
        <v>0.31244359377428871</v>
      </c>
      <c r="M62" s="63"/>
      <c r="N62" s="103">
        <v>1.0220957225036464</v>
      </c>
      <c r="O62" s="103">
        <v>-0.15055119287468166</v>
      </c>
      <c r="P62" s="103">
        <v>-2.6360064998098842E-2</v>
      </c>
      <c r="Q62" s="103">
        <v>-0.1962839693516516</v>
      </c>
      <c r="R62" s="104">
        <v>7.7918264795484582E-2</v>
      </c>
    </row>
    <row r="63" spans="1:18" ht="12.75" customHeight="1" x14ac:dyDescent="0.25">
      <c r="A63" s="246" t="s">
        <v>61</v>
      </c>
      <c r="B63" s="169">
        <v>2.3519749534406902</v>
      </c>
      <c r="C63" s="169">
        <v>2.2667137315861088</v>
      </c>
      <c r="D63" s="169">
        <v>2.6125245004476461</v>
      </c>
      <c r="E63" s="169">
        <v>2.9626675101269222</v>
      </c>
      <c r="F63" s="169">
        <v>3.1787984443733821</v>
      </c>
      <c r="G63" s="169">
        <v>3.2103577366445819</v>
      </c>
      <c r="H63" s="169">
        <v>3.245627069717167</v>
      </c>
      <c r="I63" s="169">
        <v>3.3785924592199228</v>
      </c>
      <c r="J63" s="169">
        <v>3.9219656382976695</v>
      </c>
      <c r="K63" s="169">
        <v>4.0682570794244794</v>
      </c>
      <c r="L63" s="169">
        <v>4.061064847703741</v>
      </c>
      <c r="M63" s="63"/>
      <c r="N63" s="106">
        <v>1.0561544947888413</v>
      </c>
      <c r="O63" s="106">
        <v>1.9812338217782166</v>
      </c>
      <c r="P63" s="106">
        <v>0.20826953636101653</v>
      </c>
      <c r="Q63" s="106">
        <v>1.9108717890488958</v>
      </c>
      <c r="R63" s="107">
        <v>0.34913055105978419</v>
      </c>
    </row>
    <row r="64" spans="1:18" ht="12.75" customHeight="1" x14ac:dyDescent="0.25">
      <c r="A64" s="253" t="s">
        <v>62</v>
      </c>
      <c r="B64" s="170">
        <v>0</v>
      </c>
      <c r="C64" s="170">
        <v>0</v>
      </c>
      <c r="D64" s="170">
        <v>0</v>
      </c>
      <c r="E64" s="170">
        <v>0</v>
      </c>
      <c r="F64" s="170">
        <v>0</v>
      </c>
      <c r="G64" s="170">
        <v>0</v>
      </c>
      <c r="H64" s="170">
        <v>0</v>
      </c>
      <c r="I64" s="170">
        <v>0</v>
      </c>
      <c r="J64" s="170">
        <v>0</v>
      </c>
      <c r="K64" s="170">
        <v>0</v>
      </c>
      <c r="L64" s="170">
        <v>0</v>
      </c>
      <c r="M64" s="63"/>
      <c r="N64" s="109">
        <v>0</v>
      </c>
      <c r="O64" s="109">
        <v>0</v>
      </c>
      <c r="P64" s="109">
        <v>0</v>
      </c>
      <c r="Q64" s="109">
        <v>0</v>
      </c>
      <c r="R64" s="110">
        <v>0</v>
      </c>
    </row>
    <row r="65" spans="1:18" ht="12.75" customHeight="1" x14ac:dyDescent="0.25">
      <c r="A65" s="254" t="s">
        <v>63</v>
      </c>
      <c r="B65" s="167">
        <v>0</v>
      </c>
      <c r="C65" s="167">
        <v>0</v>
      </c>
      <c r="D65" s="167">
        <v>0</v>
      </c>
      <c r="E65" s="167">
        <v>0</v>
      </c>
      <c r="F65" s="167">
        <v>0</v>
      </c>
      <c r="G65" s="167">
        <v>0</v>
      </c>
      <c r="H65" s="167">
        <v>0</v>
      </c>
      <c r="I65" s="167">
        <v>0</v>
      </c>
      <c r="J65" s="167">
        <v>0</v>
      </c>
      <c r="K65" s="167">
        <v>0</v>
      </c>
      <c r="L65" s="167">
        <v>0</v>
      </c>
      <c r="M65" s="63"/>
      <c r="N65" s="100">
        <v>0</v>
      </c>
      <c r="O65" s="100">
        <v>0</v>
      </c>
      <c r="P65" s="100">
        <v>0</v>
      </c>
      <c r="Q65" s="100">
        <v>0</v>
      </c>
      <c r="R65" s="101">
        <v>0</v>
      </c>
    </row>
    <row r="66" spans="1:18" ht="12.75" customHeight="1" x14ac:dyDescent="0.25">
      <c r="A66" s="246" t="s">
        <v>64</v>
      </c>
      <c r="B66" s="168">
        <v>0</v>
      </c>
      <c r="C66" s="168">
        <v>0</v>
      </c>
      <c r="D66" s="168">
        <v>0</v>
      </c>
      <c r="E66" s="168">
        <v>0</v>
      </c>
      <c r="F66" s="168">
        <v>0</v>
      </c>
      <c r="G66" s="168">
        <v>0</v>
      </c>
      <c r="H66" s="168">
        <v>0</v>
      </c>
      <c r="I66" s="168">
        <v>0</v>
      </c>
      <c r="J66" s="168">
        <v>0</v>
      </c>
      <c r="K66" s="168">
        <v>0</v>
      </c>
      <c r="L66" s="168">
        <v>0</v>
      </c>
      <c r="M66" s="63"/>
      <c r="N66" s="103">
        <v>0</v>
      </c>
      <c r="O66" s="103">
        <v>0</v>
      </c>
      <c r="P66" s="103">
        <v>0</v>
      </c>
      <c r="Q66" s="103">
        <v>0</v>
      </c>
      <c r="R66" s="104">
        <v>0</v>
      </c>
    </row>
    <row r="67" spans="1:18" ht="12.75" customHeight="1" x14ac:dyDescent="0.25">
      <c r="A67" s="247" t="s">
        <v>65</v>
      </c>
      <c r="B67" s="169">
        <v>0</v>
      </c>
      <c r="C67" s="169">
        <v>0</v>
      </c>
      <c r="D67" s="169">
        <v>0</v>
      </c>
      <c r="E67" s="169">
        <v>0</v>
      </c>
      <c r="F67" s="169">
        <v>0</v>
      </c>
      <c r="G67" s="169">
        <v>0</v>
      </c>
      <c r="H67" s="169">
        <v>0</v>
      </c>
      <c r="I67" s="169">
        <v>0</v>
      </c>
      <c r="J67" s="169">
        <v>0</v>
      </c>
      <c r="K67" s="169">
        <v>0</v>
      </c>
      <c r="L67" s="169">
        <v>0</v>
      </c>
      <c r="M67" s="63"/>
      <c r="N67" s="106">
        <v>0</v>
      </c>
      <c r="O67" s="106">
        <v>0</v>
      </c>
      <c r="P67" s="106">
        <v>0</v>
      </c>
      <c r="Q67" s="106">
        <v>0</v>
      </c>
      <c r="R67" s="107">
        <v>0</v>
      </c>
    </row>
    <row r="68" spans="1:18" ht="12.75" customHeight="1" x14ac:dyDescent="0.25">
      <c r="A68" s="209"/>
      <c r="B68" s="256"/>
      <c r="C68" s="255"/>
      <c r="D68" s="255"/>
      <c r="E68" s="255"/>
      <c r="F68" s="255"/>
      <c r="G68" s="255"/>
      <c r="H68" s="255"/>
      <c r="I68" s="255"/>
      <c r="J68" s="255"/>
      <c r="K68" s="255"/>
      <c r="L68" s="255"/>
      <c r="M68" s="63"/>
      <c r="N68" s="94"/>
      <c r="O68" s="94"/>
      <c r="P68" s="94"/>
      <c r="Q68" s="94"/>
      <c r="R68" s="95"/>
    </row>
    <row r="69" spans="1:18" ht="12.75" customHeight="1" x14ac:dyDescent="0.25">
      <c r="A69" s="251" t="s">
        <v>149</v>
      </c>
      <c r="B69" s="171"/>
      <c r="C69" s="171"/>
      <c r="D69" s="171"/>
      <c r="E69" s="171"/>
      <c r="F69" s="171"/>
      <c r="G69" s="171"/>
      <c r="H69" s="171"/>
      <c r="I69" s="171"/>
      <c r="J69" s="171"/>
      <c r="K69" s="171"/>
      <c r="L69" s="171"/>
      <c r="M69" s="63"/>
      <c r="N69" s="161"/>
      <c r="O69" s="161"/>
      <c r="P69" s="161"/>
      <c r="Q69" s="161"/>
      <c r="R69" s="162"/>
    </row>
    <row r="70" spans="1:18" ht="12.75" customHeight="1" x14ac:dyDescent="0.25">
      <c r="A70" s="252" t="s">
        <v>57</v>
      </c>
      <c r="B70" s="166">
        <v>13.037339029012077</v>
      </c>
      <c r="C70" s="166">
        <v>16.043769976415437</v>
      </c>
      <c r="D70" s="166">
        <v>18.897575300008803</v>
      </c>
      <c r="E70" s="166">
        <v>24.339576719396852</v>
      </c>
      <c r="F70" s="166">
        <v>26.480944886979401</v>
      </c>
      <c r="G70" s="166">
        <v>25.863173206408529</v>
      </c>
      <c r="H70" s="166">
        <v>25.756035255410417</v>
      </c>
      <c r="I70" s="166">
        <v>26.26655209682346</v>
      </c>
      <c r="J70" s="166">
        <v>27.723238294876456</v>
      </c>
      <c r="K70" s="166">
        <v>27.940699595725768</v>
      </c>
      <c r="L70" s="166">
        <v>27.880670585627499</v>
      </c>
      <c r="M70" s="63"/>
      <c r="N70" s="97">
        <v>3.7819227481391771</v>
      </c>
      <c r="O70" s="97">
        <v>3.4314800590152794</v>
      </c>
      <c r="P70" s="97">
        <v>-0.27717949608332404</v>
      </c>
      <c r="Q70" s="97">
        <v>0.73873539162596646</v>
      </c>
      <c r="R70" s="98">
        <v>5.6642526515138236E-2</v>
      </c>
    </row>
    <row r="71" spans="1:18" ht="12.75" customHeight="1" x14ac:dyDescent="0.25">
      <c r="A71" s="246" t="s">
        <v>58</v>
      </c>
      <c r="B71" s="167">
        <v>4.4694535680873084</v>
      </c>
      <c r="C71" s="167">
        <v>7.5550219009293942</v>
      </c>
      <c r="D71" s="167">
        <v>9.035424617066564</v>
      </c>
      <c r="E71" s="167">
        <v>13.091703293351177</v>
      </c>
      <c r="F71" s="167">
        <v>15.647819012636914</v>
      </c>
      <c r="G71" s="167">
        <v>15.645962931610338</v>
      </c>
      <c r="H71" s="167">
        <v>16.185953335947268</v>
      </c>
      <c r="I71" s="167">
        <v>16.689354143783376</v>
      </c>
      <c r="J71" s="167">
        <v>16.644188829948821</v>
      </c>
      <c r="K71" s="167">
        <v>16.486463503825</v>
      </c>
      <c r="L71" s="167">
        <v>16.373329780044092</v>
      </c>
      <c r="M71" s="63"/>
      <c r="N71" s="100">
        <v>7.2925120784713915</v>
      </c>
      <c r="O71" s="100">
        <v>5.6453836868310958</v>
      </c>
      <c r="P71" s="100">
        <v>0.33869468885112664</v>
      </c>
      <c r="Q71" s="100">
        <v>0.27956353407456724</v>
      </c>
      <c r="R71" s="101">
        <v>-0.16393905417289023</v>
      </c>
    </row>
    <row r="72" spans="1:18" ht="12.75" customHeight="1" x14ac:dyDescent="0.25">
      <c r="A72" s="246" t="s">
        <v>59</v>
      </c>
      <c r="B72" s="168">
        <v>1.1492869443737468</v>
      </c>
      <c r="C72" s="168">
        <v>1.4930571842830282</v>
      </c>
      <c r="D72" s="168">
        <v>1.8716553600447294</v>
      </c>
      <c r="E72" s="168">
        <v>2.5052032095198986</v>
      </c>
      <c r="F72" s="168">
        <v>2.7284521420822503</v>
      </c>
      <c r="G72" s="168">
        <v>2.8420893944957686</v>
      </c>
      <c r="H72" s="168">
        <v>2.8861590362182912</v>
      </c>
      <c r="I72" s="168">
        <v>2.9204277060348423</v>
      </c>
      <c r="J72" s="168">
        <v>2.9571301514313753</v>
      </c>
      <c r="K72" s="168">
        <v>2.9972728356353944</v>
      </c>
      <c r="L72" s="168">
        <v>3.0399251914265717</v>
      </c>
      <c r="M72" s="63"/>
      <c r="N72" s="103">
        <v>4.997689134786909</v>
      </c>
      <c r="O72" s="103">
        <v>3.8410440046854566</v>
      </c>
      <c r="P72" s="103">
        <v>0.56350271180478639</v>
      </c>
      <c r="Q72" s="103">
        <v>0.24322220297543495</v>
      </c>
      <c r="R72" s="104">
        <v>0.27651813249898183</v>
      </c>
    </row>
    <row r="73" spans="1:18" ht="12.75" customHeight="1" x14ac:dyDescent="0.25">
      <c r="A73" s="246" t="s">
        <v>60</v>
      </c>
      <c r="B73" s="168">
        <v>0</v>
      </c>
      <c r="C73" s="168">
        <v>0</v>
      </c>
      <c r="D73" s="168">
        <v>0</v>
      </c>
      <c r="E73" s="168">
        <v>0</v>
      </c>
      <c r="F73" s="168">
        <v>0</v>
      </c>
      <c r="G73" s="168">
        <v>0</v>
      </c>
      <c r="H73" s="168">
        <v>0</v>
      </c>
      <c r="I73" s="168">
        <v>0</v>
      </c>
      <c r="J73" s="168">
        <v>0</v>
      </c>
      <c r="K73" s="168">
        <v>0</v>
      </c>
      <c r="L73" s="168">
        <v>0</v>
      </c>
      <c r="M73" s="63"/>
      <c r="N73" s="103">
        <v>0</v>
      </c>
      <c r="O73" s="103">
        <v>0</v>
      </c>
      <c r="P73" s="103">
        <v>0</v>
      </c>
      <c r="Q73" s="103">
        <v>0</v>
      </c>
      <c r="R73" s="104">
        <v>0</v>
      </c>
    </row>
    <row r="74" spans="1:18" ht="12.75" customHeight="1" x14ac:dyDescent="0.25">
      <c r="A74" s="246" t="s">
        <v>61</v>
      </c>
      <c r="B74" s="169">
        <v>7.4185985165510218</v>
      </c>
      <c r="C74" s="169">
        <v>6.9956908912030142</v>
      </c>
      <c r="D74" s="169">
        <v>7.9904953228975106</v>
      </c>
      <c r="E74" s="169">
        <v>8.742670216525779</v>
      </c>
      <c r="F74" s="169">
        <v>8.1046737322602365</v>
      </c>
      <c r="G74" s="169">
        <v>7.375120880302422</v>
      </c>
      <c r="H74" s="169">
        <v>6.6839228832448585</v>
      </c>
      <c r="I74" s="169">
        <v>6.6567702470052392</v>
      </c>
      <c r="J74" s="169">
        <v>8.1219193134962602</v>
      </c>
      <c r="K74" s="169">
        <v>8.4569632562653752</v>
      </c>
      <c r="L74" s="169">
        <v>8.4674156141568346</v>
      </c>
      <c r="M74" s="63"/>
      <c r="N74" s="106">
        <v>0.74539021017068219</v>
      </c>
      <c r="O74" s="106">
        <v>0.14198218488243874</v>
      </c>
      <c r="P74" s="106">
        <v>-1.9089034652693404</v>
      </c>
      <c r="Q74" s="106">
        <v>1.9677236253974106</v>
      </c>
      <c r="R74" s="107">
        <v>0.41745738498002449</v>
      </c>
    </row>
    <row r="75" spans="1:18" ht="12.75" customHeight="1" x14ac:dyDescent="0.25">
      <c r="A75" s="253" t="s">
        <v>62</v>
      </c>
      <c r="B75" s="170">
        <v>0</v>
      </c>
      <c r="C75" s="170">
        <v>0</v>
      </c>
      <c r="D75" s="170">
        <v>0</v>
      </c>
      <c r="E75" s="170">
        <v>0</v>
      </c>
      <c r="F75" s="170">
        <v>0</v>
      </c>
      <c r="G75" s="170">
        <v>0</v>
      </c>
      <c r="H75" s="170">
        <v>0</v>
      </c>
      <c r="I75" s="170">
        <v>0</v>
      </c>
      <c r="J75" s="170">
        <v>0</v>
      </c>
      <c r="K75" s="170">
        <v>0</v>
      </c>
      <c r="L75" s="170">
        <v>0</v>
      </c>
      <c r="M75" s="63"/>
      <c r="N75" s="109">
        <v>0</v>
      </c>
      <c r="O75" s="109">
        <v>0</v>
      </c>
      <c r="P75" s="109">
        <v>0</v>
      </c>
      <c r="Q75" s="109">
        <v>0</v>
      </c>
      <c r="R75" s="110">
        <v>0</v>
      </c>
    </row>
    <row r="76" spans="1:18" ht="12.75" customHeight="1" x14ac:dyDescent="0.25">
      <c r="A76" s="254" t="s">
        <v>63</v>
      </c>
      <c r="B76" s="167">
        <v>0</v>
      </c>
      <c r="C76" s="167">
        <v>0</v>
      </c>
      <c r="D76" s="167">
        <v>0</v>
      </c>
      <c r="E76" s="167">
        <v>0</v>
      </c>
      <c r="F76" s="167">
        <v>0</v>
      </c>
      <c r="G76" s="167">
        <v>0</v>
      </c>
      <c r="H76" s="167">
        <v>0</v>
      </c>
      <c r="I76" s="167">
        <v>0</v>
      </c>
      <c r="J76" s="167">
        <v>0</v>
      </c>
      <c r="K76" s="167">
        <v>0</v>
      </c>
      <c r="L76" s="167">
        <v>0</v>
      </c>
      <c r="M76" s="63"/>
      <c r="N76" s="100">
        <v>0</v>
      </c>
      <c r="O76" s="100">
        <v>0</v>
      </c>
      <c r="P76" s="100">
        <v>0</v>
      </c>
      <c r="Q76" s="100">
        <v>0</v>
      </c>
      <c r="R76" s="101">
        <v>0</v>
      </c>
    </row>
    <row r="77" spans="1:18" ht="12.75" customHeight="1" x14ac:dyDescent="0.25">
      <c r="A77" s="246" t="s">
        <v>64</v>
      </c>
      <c r="B77" s="168">
        <v>0</v>
      </c>
      <c r="C77" s="168">
        <v>0</v>
      </c>
      <c r="D77" s="168">
        <v>0</v>
      </c>
      <c r="E77" s="168">
        <v>0</v>
      </c>
      <c r="F77" s="168">
        <v>0</v>
      </c>
      <c r="G77" s="168">
        <v>0</v>
      </c>
      <c r="H77" s="168">
        <v>0</v>
      </c>
      <c r="I77" s="168">
        <v>0</v>
      </c>
      <c r="J77" s="168">
        <v>0</v>
      </c>
      <c r="K77" s="168">
        <v>0</v>
      </c>
      <c r="L77" s="168">
        <v>0</v>
      </c>
      <c r="M77" s="63"/>
      <c r="N77" s="103">
        <v>0</v>
      </c>
      <c r="O77" s="103">
        <v>0</v>
      </c>
      <c r="P77" s="103">
        <v>0</v>
      </c>
      <c r="Q77" s="103">
        <v>0</v>
      </c>
      <c r="R77" s="104">
        <v>0</v>
      </c>
    </row>
    <row r="78" spans="1:18" ht="12.75" customHeight="1" x14ac:dyDescent="0.25">
      <c r="A78" s="247" t="s">
        <v>65</v>
      </c>
      <c r="B78" s="169">
        <v>0</v>
      </c>
      <c r="C78" s="169">
        <v>0</v>
      </c>
      <c r="D78" s="169">
        <v>0</v>
      </c>
      <c r="E78" s="169">
        <v>0</v>
      </c>
      <c r="F78" s="169">
        <v>0</v>
      </c>
      <c r="G78" s="169">
        <v>0</v>
      </c>
      <c r="H78" s="169">
        <v>0</v>
      </c>
      <c r="I78" s="169">
        <v>0</v>
      </c>
      <c r="J78" s="169">
        <v>0</v>
      </c>
      <c r="K78" s="169">
        <v>0</v>
      </c>
      <c r="L78" s="169">
        <v>0</v>
      </c>
      <c r="M78" s="63"/>
      <c r="N78" s="106">
        <v>0</v>
      </c>
      <c r="O78" s="106">
        <v>0</v>
      </c>
      <c r="P78" s="106">
        <v>0</v>
      </c>
      <c r="Q78" s="106">
        <v>0</v>
      </c>
      <c r="R78" s="107">
        <v>0</v>
      </c>
    </row>
    <row r="79" spans="1:18" ht="12.75" customHeight="1" x14ac:dyDescent="0.25">
      <c r="A79" s="209"/>
      <c r="B79" s="256"/>
      <c r="C79" s="255"/>
      <c r="D79" s="255"/>
      <c r="E79" s="255"/>
      <c r="F79" s="255"/>
      <c r="G79" s="255"/>
      <c r="H79" s="255"/>
      <c r="I79" s="255"/>
      <c r="J79" s="255"/>
      <c r="K79" s="255"/>
      <c r="L79" s="255"/>
      <c r="M79" s="63"/>
      <c r="N79" s="94"/>
      <c r="O79" s="94"/>
      <c r="P79" s="94"/>
      <c r="Q79" s="94"/>
      <c r="R79" s="95"/>
    </row>
    <row r="80" spans="1:18" ht="12.75" customHeight="1" x14ac:dyDescent="0.25">
      <c r="A80" s="257" t="s">
        <v>150</v>
      </c>
      <c r="B80" s="172"/>
      <c r="C80" s="172"/>
      <c r="D80" s="172"/>
      <c r="E80" s="172"/>
      <c r="F80" s="172"/>
      <c r="G80" s="172"/>
      <c r="H80" s="172"/>
      <c r="I80" s="172"/>
      <c r="J80" s="172"/>
      <c r="K80" s="172"/>
      <c r="L80" s="172"/>
      <c r="M80" s="63"/>
      <c r="N80" s="163"/>
      <c r="O80" s="163"/>
      <c r="P80" s="163"/>
      <c r="Q80" s="163"/>
      <c r="R80" s="164"/>
    </row>
    <row r="81" spans="1:18" ht="12.75" customHeight="1" x14ac:dyDescent="0.25">
      <c r="A81" s="252" t="s">
        <v>57</v>
      </c>
      <c r="B81" s="166">
        <v>3.1348515710827023</v>
      </c>
      <c r="C81" s="166">
        <v>3.2223824719747673</v>
      </c>
      <c r="D81" s="166">
        <v>3.1955973101300712</v>
      </c>
      <c r="E81" s="166">
        <v>3.1553297972589252</v>
      </c>
      <c r="F81" s="166">
        <v>3.1216145509598272</v>
      </c>
      <c r="G81" s="166">
        <v>3.216157817257062</v>
      </c>
      <c r="H81" s="166">
        <v>3.2621495103428577</v>
      </c>
      <c r="I81" s="166">
        <v>3.4065341180735009</v>
      </c>
      <c r="J81" s="166">
        <v>3.8213740064039516</v>
      </c>
      <c r="K81" s="166">
        <v>3.850594903611531</v>
      </c>
      <c r="L81" s="166">
        <v>3.7806424383033637</v>
      </c>
      <c r="M81" s="63"/>
      <c r="N81" s="97">
        <v>0.19210623471315191</v>
      </c>
      <c r="O81" s="97">
        <v>-0.23396257621304262</v>
      </c>
      <c r="P81" s="97">
        <v>0.44133085720110543</v>
      </c>
      <c r="Q81" s="97">
        <v>1.5948207349681276</v>
      </c>
      <c r="R81" s="98">
        <v>-0.10710353391091276</v>
      </c>
    </row>
    <row r="82" spans="1:18" ht="12.75" customHeight="1" x14ac:dyDescent="0.25">
      <c r="A82" s="246" t="s">
        <v>58</v>
      </c>
      <c r="B82" s="167">
        <v>0.94409946222103391</v>
      </c>
      <c r="C82" s="167">
        <v>1.3129461041436032</v>
      </c>
      <c r="D82" s="167">
        <v>1.1731963768053499</v>
      </c>
      <c r="E82" s="167">
        <v>1.0131336811994753</v>
      </c>
      <c r="F82" s="167">
        <v>0.94721370067660737</v>
      </c>
      <c r="G82" s="167">
        <v>1.124855783088085</v>
      </c>
      <c r="H82" s="167">
        <v>1.2839634879965689</v>
      </c>
      <c r="I82" s="167">
        <v>1.3890554074188171</v>
      </c>
      <c r="J82" s="167">
        <v>1.4194026293823934</v>
      </c>
      <c r="K82" s="167">
        <v>1.4138224062679461</v>
      </c>
      <c r="L82" s="167">
        <v>1.4004915178316779</v>
      </c>
      <c r="M82" s="63"/>
      <c r="N82" s="100">
        <v>2.1963291223074943</v>
      </c>
      <c r="O82" s="100">
        <v>-2.116897607426782</v>
      </c>
      <c r="P82" s="100">
        <v>3.0885593075437034</v>
      </c>
      <c r="Q82" s="100">
        <v>1.0078886334082382</v>
      </c>
      <c r="R82" s="101">
        <v>-0.13403849202417994</v>
      </c>
    </row>
    <row r="83" spans="1:18" ht="12.75" customHeight="1" x14ac:dyDescent="0.25">
      <c r="A83" s="246" t="s">
        <v>59</v>
      </c>
      <c r="B83" s="168">
        <v>0.2920903006791728</v>
      </c>
      <c r="C83" s="168">
        <v>0.29176135768487022</v>
      </c>
      <c r="D83" s="168">
        <v>0.29140951161109618</v>
      </c>
      <c r="E83" s="168">
        <v>0.29121868969506587</v>
      </c>
      <c r="F83" s="168">
        <v>0.29162017090444131</v>
      </c>
      <c r="G83" s="168">
        <v>0.292318521679026</v>
      </c>
      <c r="H83" s="168">
        <v>0.29297875898051612</v>
      </c>
      <c r="I83" s="168">
        <v>0.29349140404956814</v>
      </c>
      <c r="J83" s="168">
        <v>0.29390123524823492</v>
      </c>
      <c r="K83" s="168">
        <v>0.29413763058178188</v>
      </c>
      <c r="L83" s="168">
        <v>0.2943246605876717</v>
      </c>
      <c r="M83" s="63"/>
      <c r="N83" s="103">
        <v>-2.3331968195428043E-2</v>
      </c>
      <c r="O83" s="103">
        <v>7.2266274091958849E-3</v>
      </c>
      <c r="P83" s="103">
        <v>4.6490208372351738E-2</v>
      </c>
      <c r="Q83" s="103">
        <v>3.144159111330147E-2</v>
      </c>
      <c r="R83" s="104">
        <v>1.4397730418269639E-2</v>
      </c>
    </row>
    <row r="84" spans="1:18" ht="12.75" customHeight="1" x14ac:dyDescent="0.25">
      <c r="A84" s="246" t="s">
        <v>60</v>
      </c>
      <c r="B84" s="168">
        <v>0</v>
      </c>
      <c r="C84" s="168">
        <v>0</v>
      </c>
      <c r="D84" s="168">
        <v>0</v>
      </c>
      <c r="E84" s="168">
        <v>0</v>
      </c>
      <c r="F84" s="168">
        <v>0</v>
      </c>
      <c r="G84" s="168">
        <v>0</v>
      </c>
      <c r="H84" s="168">
        <v>0</v>
      </c>
      <c r="I84" s="168">
        <v>0</v>
      </c>
      <c r="J84" s="168">
        <v>0</v>
      </c>
      <c r="K84" s="168">
        <v>0</v>
      </c>
      <c r="L84" s="168">
        <v>0</v>
      </c>
      <c r="M84" s="63"/>
      <c r="N84" s="103">
        <v>0</v>
      </c>
      <c r="O84" s="103">
        <v>0</v>
      </c>
      <c r="P84" s="103">
        <v>0</v>
      </c>
      <c r="Q84" s="103">
        <v>0</v>
      </c>
      <c r="R84" s="104">
        <v>0</v>
      </c>
    </row>
    <row r="85" spans="1:18" ht="12.75" customHeight="1" x14ac:dyDescent="0.25">
      <c r="A85" s="246" t="s">
        <v>61</v>
      </c>
      <c r="B85" s="169">
        <v>1.8986618081824953</v>
      </c>
      <c r="C85" s="169">
        <v>1.6176750101462938</v>
      </c>
      <c r="D85" s="169">
        <v>1.7309914217136253</v>
      </c>
      <c r="E85" s="169">
        <v>1.8509774263643839</v>
      </c>
      <c r="F85" s="169">
        <v>1.8827806793787787</v>
      </c>
      <c r="G85" s="169">
        <v>1.7989835124899507</v>
      </c>
      <c r="H85" s="169">
        <v>1.6852072633657729</v>
      </c>
      <c r="I85" s="169">
        <v>1.7239873066051159</v>
      </c>
      <c r="J85" s="169">
        <v>2.1080701417733234</v>
      </c>
      <c r="K85" s="169">
        <v>2.1426348667618029</v>
      </c>
      <c r="L85" s="169">
        <v>2.0858262598840143</v>
      </c>
      <c r="M85" s="63"/>
      <c r="N85" s="106">
        <v>-0.92028923764920778</v>
      </c>
      <c r="O85" s="106">
        <v>0.84409706150827546</v>
      </c>
      <c r="P85" s="106">
        <v>-1.1024896184220534</v>
      </c>
      <c r="Q85" s="106">
        <v>2.2640936148665025</v>
      </c>
      <c r="R85" s="107">
        <v>-0.10602215423580752</v>
      </c>
    </row>
    <row r="86" spans="1:18" ht="12.75" customHeight="1" x14ac:dyDescent="0.25">
      <c r="A86" s="253" t="s">
        <v>62</v>
      </c>
      <c r="B86" s="170">
        <v>0</v>
      </c>
      <c r="C86" s="170">
        <v>0</v>
      </c>
      <c r="D86" s="170">
        <v>0</v>
      </c>
      <c r="E86" s="170">
        <v>0</v>
      </c>
      <c r="F86" s="170">
        <v>0</v>
      </c>
      <c r="G86" s="170">
        <v>0</v>
      </c>
      <c r="H86" s="170">
        <v>0</v>
      </c>
      <c r="I86" s="170">
        <v>0</v>
      </c>
      <c r="J86" s="170">
        <v>0</v>
      </c>
      <c r="K86" s="170">
        <v>0</v>
      </c>
      <c r="L86" s="170">
        <v>0</v>
      </c>
      <c r="M86" s="63"/>
      <c r="N86" s="109">
        <v>0</v>
      </c>
      <c r="O86" s="109">
        <v>0</v>
      </c>
      <c r="P86" s="109">
        <v>0</v>
      </c>
      <c r="Q86" s="109">
        <v>0</v>
      </c>
      <c r="R86" s="110">
        <v>0</v>
      </c>
    </row>
    <row r="87" spans="1:18" ht="12.75" customHeight="1" x14ac:dyDescent="0.25">
      <c r="A87" s="254" t="s">
        <v>63</v>
      </c>
      <c r="B87" s="167">
        <v>0</v>
      </c>
      <c r="C87" s="167">
        <v>0</v>
      </c>
      <c r="D87" s="167">
        <v>0</v>
      </c>
      <c r="E87" s="167">
        <v>0</v>
      </c>
      <c r="F87" s="167">
        <v>0</v>
      </c>
      <c r="G87" s="167">
        <v>0</v>
      </c>
      <c r="H87" s="167">
        <v>0</v>
      </c>
      <c r="I87" s="167">
        <v>0</v>
      </c>
      <c r="J87" s="167">
        <v>0</v>
      </c>
      <c r="K87" s="167">
        <v>0</v>
      </c>
      <c r="L87" s="167">
        <v>0</v>
      </c>
      <c r="M87" s="63"/>
      <c r="N87" s="100">
        <v>0</v>
      </c>
      <c r="O87" s="100">
        <v>0</v>
      </c>
      <c r="P87" s="100">
        <v>0</v>
      </c>
      <c r="Q87" s="100">
        <v>0</v>
      </c>
      <c r="R87" s="101">
        <v>0</v>
      </c>
    </row>
    <row r="88" spans="1:18" ht="12.75" customHeight="1" x14ac:dyDescent="0.25">
      <c r="A88" s="246" t="s">
        <v>64</v>
      </c>
      <c r="B88" s="168">
        <v>0</v>
      </c>
      <c r="C88" s="168">
        <v>0</v>
      </c>
      <c r="D88" s="168">
        <v>0</v>
      </c>
      <c r="E88" s="168">
        <v>0</v>
      </c>
      <c r="F88" s="168">
        <v>0</v>
      </c>
      <c r="G88" s="168">
        <v>0</v>
      </c>
      <c r="H88" s="168">
        <v>0</v>
      </c>
      <c r="I88" s="168">
        <v>0</v>
      </c>
      <c r="J88" s="168">
        <v>0</v>
      </c>
      <c r="K88" s="168">
        <v>0</v>
      </c>
      <c r="L88" s="168">
        <v>0</v>
      </c>
      <c r="M88" s="63"/>
      <c r="N88" s="103">
        <v>0</v>
      </c>
      <c r="O88" s="103">
        <v>0</v>
      </c>
      <c r="P88" s="103">
        <v>0</v>
      </c>
      <c r="Q88" s="103">
        <v>0</v>
      </c>
      <c r="R88" s="104">
        <v>0</v>
      </c>
    </row>
    <row r="89" spans="1:18" ht="12.75" customHeight="1" x14ac:dyDescent="0.25">
      <c r="A89" s="247" t="s">
        <v>65</v>
      </c>
      <c r="B89" s="169">
        <v>0</v>
      </c>
      <c r="C89" s="169">
        <v>0</v>
      </c>
      <c r="D89" s="169">
        <v>0</v>
      </c>
      <c r="E89" s="169">
        <v>0</v>
      </c>
      <c r="F89" s="169">
        <v>0</v>
      </c>
      <c r="G89" s="169">
        <v>0</v>
      </c>
      <c r="H89" s="169">
        <v>0</v>
      </c>
      <c r="I89" s="169">
        <v>0</v>
      </c>
      <c r="J89" s="169">
        <v>0</v>
      </c>
      <c r="K89" s="169">
        <v>0</v>
      </c>
      <c r="L89" s="169">
        <v>0</v>
      </c>
      <c r="M89" s="63"/>
      <c r="N89" s="106">
        <v>0</v>
      </c>
      <c r="O89" s="106">
        <v>0</v>
      </c>
      <c r="P89" s="106">
        <v>0</v>
      </c>
      <c r="Q89" s="106">
        <v>0</v>
      </c>
      <c r="R89" s="107">
        <v>0</v>
      </c>
    </row>
    <row r="90" spans="1:18" ht="12.75" customHeight="1" x14ac:dyDescent="0.25">
      <c r="A90" s="209"/>
      <c r="B90" s="256"/>
      <c r="C90" s="255"/>
      <c r="D90" s="255"/>
      <c r="E90" s="255"/>
      <c r="F90" s="255"/>
      <c r="G90" s="255"/>
      <c r="H90" s="255"/>
      <c r="I90" s="255"/>
      <c r="J90" s="255"/>
      <c r="K90" s="255"/>
      <c r="L90" s="255"/>
      <c r="M90" s="63"/>
      <c r="N90" s="94"/>
      <c r="O90" s="94"/>
      <c r="P90" s="94"/>
      <c r="Q90" s="94"/>
      <c r="R90" s="95"/>
    </row>
    <row r="91" spans="1:18" ht="12.75" customHeight="1" x14ac:dyDescent="0.25">
      <c r="A91" s="257" t="s">
        <v>151</v>
      </c>
      <c r="B91" s="172"/>
      <c r="C91" s="172"/>
      <c r="D91" s="172"/>
      <c r="E91" s="172"/>
      <c r="F91" s="172"/>
      <c r="G91" s="172"/>
      <c r="H91" s="172"/>
      <c r="I91" s="172"/>
      <c r="J91" s="172"/>
      <c r="K91" s="172"/>
      <c r="L91" s="172"/>
      <c r="M91" s="63"/>
      <c r="N91" s="163"/>
      <c r="O91" s="163"/>
      <c r="P91" s="163"/>
      <c r="Q91" s="163"/>
      <c r="R91" s="164"/>
    </row>
    <row r="92" spans="1:18" ht="12.75" customHeight="1" x14ac:dyDescent="0.25">
      <c r="A92" s="252" t="s">
        <v>57</v>
      </c>
      <c r="B92" s="166">
        <v>163.32718196132396</v>
      </c>
      <c r="C92" s="166">
        <v>201.28167511886244</v>
      </c>
      <c r="D92" s="166">
        <v>200.13587434762718</v>
      </c>
      <c r="E92" s="166">
        <v>190.80340200359342</v>
      </c>
      <c r="F92" s="166">
        <v>192.26485568587066</v>
      </c>
      <c r="G92" s="166">
        <v>155.15394812784436</v>
      </c>
      <c r="H92" s="166">
        <v>160.30597834547092</v>
      </c>
      <c r="I92" s="166">
        <v>160.14240619021848</v>
      </c>
      <c r="J92" s="166">
        <v>159.86642045792152</v>
      </c>
      <c r="K92" s="166">
        <v>154.38684808314702</v>
      </c>
      <c r="L92" s="166">
        <v>155.21437796014646</v>
      </c>
      <c r="M92" s="63"/>
      <c r="N92" s="97">
        <v>2.0532047741680604</v>
      </c>
      <c r="O92" s="97">
        <v>-0.40042245741983562</v>
      </c>
      <c r="P92" s="97">
        <v>-1.8014712039032599</v>
      </c>
      <c r="Q92" s="97">
        <v>-2.7453823304524061E-2</v>
      </c>
      <c r="R92" s="98">
        <v>-0.29487787304232072</v>
      </c>
    </row>
    <row r="93" spans="1:18" ht="12.75" customHeight="1" x14ac:dyDescent="0.25">
      <c r="A93" s="246" t="s">
        <v>58</v>
      </c>
      <c r="B93" s="167">
        <v>73.793859239403886</v>
      </c>
      <c r="C93" s="167">
        <v>128.5365064112577</v>
      </c>
      <c r="D93" s="167">
        <v>128.1398674685027</v>
      </c>
      <c r="E93" s="167">
        <v>125.60668633336712</v>
      </c>
      <c r="F93" s="167">
        <v>130.86558758634268</v>
      </c>
      <c r="G93" s="167">
        <v>96.495819264623066</v>
      </c>
      <c r="H93" s="167">
        <v>106.56352404857407</v>
      </c>
      <c r="I93" s="167">
        <v>108.07224824834987</v>
      </c>
      <c r="J93" s="167">
        <v>100.34929630352318</v>
      </c>
      <c r="K93" s="167">
        <v>93.443871141439843</v>
      </c>
      <c r="L93" s="167">
        <v>95.303026299849449</v>
      </c>
      <c r="M93" s="63"/>
      <c r="N93" s="100">
        <v>5.6735761159558695</v>
      </c>
      <c r="O93" s="100">
        <v>0.21070532788804996</v>
      </c>
      <c r="P93" s="100">
        <v>-2.0333378193092999</v>
      </c>
      <c r="Q93" s="100">
        <v>-0.59904069809334493</v>
      </c>
      <c r="R93" s="101">
        <v>-0.51462620992187569</v>
      </c>
    </row>
    <row r="94" spans="1:18" ht="12.75" customHeight="1" x14ac:dyDescent="0.25">
      <c r="A94" s="246" t="s">
        <v>59</v>
      </c>
      <c r="B94" s="168">
        <v>11.08603135696921</v>
      </c>
      <c r="C94" s="168">
        <v>11.130186497602798</v>
      </c>
      <c r="D94" s="168">
        <v>11.110379781433741</v>
      </c>
      <c r="E94" s="168">
        <v>11.078508712631088</v>
      </c>
      <c r="F94" s="168">
        <v>10.880760466155616</v>
      </c>
      <c r="G94" s="168">
        <v>10.732900104027866</v>
      </c>
      <c r="H94" s="168">
        <v>10.46388654791064</v>
      </c>
      <c r="I94" s="168">
        <v>10.128720126599873</v>
      </c>
      <c r="J94" s="168">
        <v>9.9780482390378609</v>
      </c>
      <c r="K94" s="168">
        <v>9.9587285914267643</v>
      </c>
      <c r="L94" s="168">
        <v>9.9629954483780221</v>
      </c>
      <c r="M94" s="63"/>
      <c r="N94" s="103">
        <v>2.1941479804654662E-2</v>
      </c>
      <c r="O94" s="103">
        <v>-0.20861860868953697</v>
      </c>
      <c r="P94" s="103">
        <v>-0.38989973191837501</v>
      </c>
      <c r="Q94" s="103">
        <v>-0.47429613220905109</v>
      </c>
      <c r="R94" s="104">
        <v>-1.5096157984084702E-2</v>
      </c>
    </row>
    <row r="95" spans="1:18" ht="12.75" customHeight="1" x14ac:dyDescent="0.25">
      <c r="A95" s="246" t="s">
        <v>60</v>
      </c>
      <c r="B95" s="168">
        <v>0</v>
      </c>
      <c r="C95" s="168">
        <v>0</v>
      </c>
      <c r="D95" s="168">
        <v>0</v>
      </c>
      <c r="E95" s="168">
        <v>0</v>
      </c>
      <c r="F95" s="168">
        <v>0</v>
      </c>
      <c r="G95" s="168">
        <v>0</v>
      </c>
      <c r="H95" s="168">
        <v>0</v>
      </c>
      <c r="I95" s="168">
        <v>0</v>
      </c>
      <c r="J95" s="168">
        <v>0</v>
      </c>
      <c r="K95" s="168">
        <v>0</v>
      </c>
      <c r="L95" s="168">
        <v>0</v>
      </c>
      <c r="M95" s="63"/>
      <c r="N95" s="103">
        <v>0</v>
      </c>
      <c r="O95" s="103">
        <v>0</v>
      </c>
      <c r="P95" s="103">
        <v>0</v>
      </c>
      <c r="Q95" s="103">
        <v>0</v>
      </c>
      <c r="R95" s="104">
        <v>0</v>
      </c>
    </row>
    <row r="96" spans="1:18" ht="12.75" customHeight="1" x14ac:dyDescent="0.25">
      <c r="A96" s="246" t="s">
        <v>61</v>
      </c>
      <c r="B96" s="169">
        <v>78.447291364950857</v>
      </c>
      <c r="C96" s="169">
        <v>61.614982210001912</v>
      </c>
      <c r="D96" s="169">
        <v>60.885627097690744</v>
      </c>
      <c r="E96" s="169">
        <v>54.11820695759522</v>
      </c>
      <c r="F96" s="169">
        <v>50.518507633372366</v>
      </c>
      <c r="G96" s="169">
        <v>47.925228759193431</v>
      </c>
      <c r="H96" s="169">
        <v>43.278567748986212</v>
      </c>
      <c r="I96" s="169">
        <v>41.941437815268742</v>
      </c>
      <c r="J96" s="169">
        <v>49.539075915360492</v>
      </c>
      <c r="K96" s="169">
        <v>50.984248350280424</v>
      </c>
      <c r="L96" s="169">
        <v>49.948356211918977</v>
      </c>
      <c r="M96" s="63"/>
      <c r="N96" s="106">
        <v>-2.5024543680992384</v>
      </c>
      <c r="O96" s="106">
        <v>-1.8492612126155272</v>
      </c>
      <c r="P96" s="106">
        <v>-1.5349203080739504</v>
      </c>
      <c r="Q96" s="106">
        <v>1.3602101095787189</v>
      </c>
      <c r="R96" s="107">
        <v>8.2312110826920915E-2</v>
      </c>
    </row>
    <row r="97" spans="1:18" ht="12.75" customHeight="1" x14ac:dyDescent="0.25">
      <c r="A97" s="253" t="s">
        <v>62</v>
      </c>
      <c r="B97" s="170">
        <v>0</v>
      </c>
      <c r="C97" s="170">
        <v>0</v>
      </c>
      <c r="D97" s="170">
        <v>0</v>
      </c>
      <c r="E97" s="170">
        <v>0</v>
      </c>
      <c r="F97" s="170">
        <v>0</v>
      </c>
      <c r="G97" s="170">
        <v>0</v>
      </c>
      <c r="H97" s="170">
        <v>0</v>
      </c>
      <c r="I97" s="170">
        <v>0</v>
      </c>
      <c r="J97" s="170">
        <v>0</v>
      </c>
      <c r="K97" s="170">
        <v>0</v>
      </c>
      <c r="L97" s="170">
        <v>0</v>
      </c>
      <c r="M97" s="63"/>
      <c r="N97" s="109">
        <v>0</v>
      </c>
      <c r="O97" s="109">
        <v>0</v>
      </c>
      <c r="P97" s="109">
        <v>0</v>
      </c>
      <c r="Q97" s="109">
        <v>0</v>
      </c>
      <c r="R97" s="110">
        <v>0</v>
      </c>
    </row>
    <row r="98" spans="1:18" ht="12.75" customHeight="1" x14ac:dyDescent="0.25">
      <c r="A98" s="254" t="s">
        <v>63</v>
      </c>
      <c r="B98" s="167">
        <v>0</v>
      </c>
      <c r="C98" s="167">
        <v>0</v>
      </c>
      <c r="D98" s="167">
        <v>0</v>
      </c>
      <c r="E98" s="167">
        <v>0</v>
      </c>
      <c r="F98" s="167">
        <v>0</v>
      </c>
      <c r="G98" s="167">
        <v>0</v>
      </c>
      <c r="H98" s="167">
        <v>0</v>
      </c>
      <c r="I98" s="167">
        <v>0</v>
      </c>
      <c r="J98" s="167">
        <v>0</v>
      </c>
      <c r="K98" s="167">
        <v>0</v>
      </c>
      <c r="L98" s="167">
        <v>0</v>
      </c>
      <c r="M98" s="63"/>
      <c r="N98" s="100">
        <v>0</v>
      </c>
      <c r="O98" s="100">
        <v>0</v>
      </c>
      <c r="P98" s="100">
        <v>0</v>
      </c>
      <c r="Q98" s="100">
        <v>0</v>
      </c>
      <c r="R98" s="101">
        <v>0</v>
      </c>
    </row>
    <row r="99" spans="1:18" ht="12.75" customHeight="1" x14ac:dyDescent="0.25">
      <c r="A99" s="246" t="s">
        <v>64</v>
      </c>
      <c r="B99" s="168">
        <v>0</v>
      </c>
      <c r="C99" s="168">
        <v>0</v>
      </c>
      <c r="D99" s="168">
        <v>0</v>
      </c>
      <c r="E99" s="168">
        <v>0</v>
      </c>
      <c r="F99" s="168">
        <v>0</v>
      </c>
      <c r="G99" s="168">
        <v>0</v>
      </c>
      <c r="H99" s="168">
        <v>0</v>
      </c>
      <c r="I99" s="168">
        <v>0</v>
      </c>
      <c r="J99" s="168">
        <v>0</v>
      </c>
      <c r="K99" s="168">
        <v>0</v>
      </c>
      <c r="L99" s="168">
        <v>0</v>
      </c>
      <c r="M99" s="63"/>
      <c r="N99" s="103">
        <v>0</v>
      </c>
      <c r="O99" s="103">
        <v>0</v>
      </c>
      <c r="P99" s="103">
        <v>0</v>
      </c>
      <c r="Q99" s="103">
        <v>0</v>
      </c>
      <c r="R99" s="104">
        <v>0</v>
      </c>
    </row>
    <row r="100" spans="1:18" ht="12.75" customHeight="1" x14ac:dyDescent="0.25">
      <c r="A100" s="247" t="s">
        <v>65</v>
      </c>
      <c r="B100" s="169">
        <v>0</v>
      </c>
      <c r="C100" s="169">
        <v>0</v>
      </c>
      <c r="D100" s="169">
        <v>0</v>
      </c>
      <c r="E100" s="169">
        <v>0</v>
      </c>
      <c r="F100" s="169">
        <v>0</v>
      </c>
      <c r="G100" s="169">
        <v>0</v>
      </c>
      <c r="H100" s="169">
        <v>0</v>
      </c>
      <c r="I100" s="169">
        <v>0</v>
      </c>
      <c r="J100" s="169">
        <v>0</v>
      </c>
      <c r="K100" s="169">
        <v>0</v>
      </c>
      <c r="L100" s="169">
        <v>0</v>
      </c>
      <c r="M100" s="63"/>
      <c r="N100" s="106">
        <v>0</v>
      </c>
      <c r="O100" s="106">
        <v>0</v>
      </c>
      <c r="P100" s="106">
        <v>0</v>
      </c>
      <c r="Q100" s="106">
        <v>0</v>
      </c>
      <c r="R100" s="107">
        <v>0</v>
      </c>
    </row>
    <row r="101" spans="1:18" ht="12.75" customHeight="1" x14ac:dyDescent="0.25">
      <c r="A101" s="209"/>
      <c r="B101" s="256"/>
      <c r="C101" s="255"/>
      <c r="D101" s="255"/>
      <c r="E101" s="255"/>
      <c r="F101" s="255"/>
      <c r="G101" s="255"/>
      <c r="H101" s="255"/>
      <c r="I101" s="255"/>
      <c r="J101" s="255"/>
      <c r="K101" s="255"/>
      <c r="L101" s="255"/>
      <c r="M101" s="63"/>
      <c r="N101" s="94"/>
      <c r="O101" s="94"/>
      <c r="P101" s="94"/>
      <c r="Q101" s="94"/>
      <c r="R101" s="95"/>
    </row>
    <row r="102" spans="1:18" ht="12.75" customHeight="1" x14ac:dyDescent="0.25">
      <c r="A102" s="257" t="s">
        <v>152</v>
      </c>
      <c r="B102" s="172"/>
      <c r="C102" s="172"/>
      <c r="D102" s="172"/>
      <c r="E102" s="172"/>
      <c r="F102" s="172"/>
      <c r="G102" s="172"/>
      <c r="H102" s="172"/>
      <c r="I102" s="172"/>
      <c r="J102" s="172"/>
      <c r="K102" s="172"/>
      <c r="L102" s="172"/>
      <c r="M102" s="63"/>
      <c r="N102" s="163"/>
      <c r="O102" s="163"/>
      <c r="P102" s="163"/>
      <c r="Q102" s="163"/>
      <c r="R102" s="164"/>
    </row>
    <row r="103" spans="1:18" ht="12.75" customHeight="1" x14ac:dyDescent="0.25">
      <c r="A103" s="252" t="s">
        <v>57</v>
      </c>
      <c r="B103" s="166">
        <v>11.644042637772841</v>
      </c>
      <c r="C103" s="166">
        <v>9.3265681255204402</v>
      </c>
      <c r="D103" s="166">
        <v>8.9858310435864137</v>
      </c>
      <c r="E103" s="166">
        <v>8.0045817064839433</v>
      </c>
      <c r="F103" s="166">
        <v>5.6195923509362302</v>
      </c>
      <c r="G103" s="166">
        <v>3.7787395669301267</v>
      </c>
      <c r="H103" s="166">
        <v>2.5133307991226999</v>
      </c>
      <c r="I103" s="166">
        <v>1.9572380982168758</v>
      </c>
      <c r="J103" s="166">
        <v>2.0661872598687059</v>
      </c>
      <c r="K103" s="166">
        <v>2.0363791564765039</v>
      </c>
      <c r="L103" s="166">
        <v>1.9746773994668387</v>
      </c>
      <c r="M103" s="63"/>
      <c r="N103" s="97">
        <v>-2.5581667378605899</v>
      </c>
      <c r="O103" s="97">
        <v>-4.5854390085784624</v>
      </c>
      <c r="P103" s="97">
        <v>-7.7312825148673987</v>
      </c>
      <c r="Q103" s="97">
        <v>-1.939974327421512</v>
      </c>
      <c r="R103" s="98">
        <v>-0.45197512900114756</v>
      </c>
    </row>
    <row r="104" spans="1:18" ht="12.75" customHeight="1" x14ac:dyDescent="0.25">
      <c r="A104" s="246" t="s">
        <v>58</v>
      </c>
      <c r="B104" s="167">
        <v>0.33313335794780546</v>
      </c>
      <c r="C104" s="167">
        <v>0.3643919128217763</v>
      </c>
      <c r="D104" s="167">
        <v>0.37913368910534673</v>
      </c>
      <c r="E104" s="167">
        <v>0.38150711180199237</v>
      </c>
      <c r="F104" s="167">
        <v>0.3671674329424866</v>
      </c>
      <c r="G104" s="167">
        <v>0.27386720706600648</v>
      </c>
      <c r="H104" s="167">
        <v>0.21857621543832448</v>
      </c>
      <c r="I104" s="167">
        <v>0.19334464716172894</v>
      </c>
      <c r="J104" s="167">
        <v>0.18532710571028763</v>
      </c>
      <c r="K104" s="167">
        <v>0.18183341387489133</v>
      </c>
      <c r="L104" s="167">
        <v>0.18313003945349735</v>
      </c>
      <c r="M104" s="63"/>
      <c r="N104" s="100">
        <v>1.3018613822266101</v>
      </c>
      <c r="O104" s="100">
        <v>-0.32019547754770228</v>
      </c>
      <c r="P104" s="100">
        <v>-5.054611718520718</v>
      </c>
      <c r="Q104" s="100">
        <v>-1.6365836682335155</v>
      </c>
      <c r="R104" s="101">
        <v>-0.11918795609268118</v>
      </c>
    </row>
    <row r="105" spans="1:18" ht="12.75" customHeight="1" x14ac:dyDescent="0.25">
      <c r="A105" s="246" t="s">
        <v>59</v>
      </c>
      <c r="B105" s="168">
        <v>0</v>
      </c>
      <c r="C105" s="168">
        <v>0</v>
      </c>
      <c r="D105" s="168">
        <v>0</v>
      </c>
      <c r="E105" s="168">
        <v>0</v>
      </c>
      <c r="F105" s="168">
        <v>0</v>
      </c>
      <c r="G105" s="168">
        <v>0</v>
      </c>
      <c r="H105" s="168">
        <v>0</v>
      </c>
      <c r="I105" s="168">
        <v>0</v>
      </c>
      <c r="J105" s="168">
        <v>0</v>
      </c>
      <c r="K105" s="168">
        <v>0</v>
      </c>
      <c r="L105" s="168">
        <v>0</v>
      </c>
      <c r="M105" s="63"/>
      <c r="N105" s="103">
        <v>0</v>
      </c>
      <c r="O105" s="103">
        <v>0</v>
      </c>
      <c r="P105" s="103">
        <v>0</v>
      </c>
      <c r="Q105" s="103">
        <v>0</v>
      </c>
      <c r="R105" s="104">
        <v>0</v>
      </c>
    </row>
    <row r="106" spans="1:18" ht="12.75" customHeight="1" x14ac:dyDescent="0.25">
      <c r="A106" s="246" t="s">
        <v>60</v>
      </c>
      <c r="B106" s="168">
        <v>0</v>
      </c>
      <c r="C106" s="168">
        <v>0</v>
      </c>
      <c r="D106" s="168">
        <v>0</v>
      </c>
      <c r="E106" s="168">
        <v>0</v>
      </c>
      <c r="F106" s="168">
        <v>0</v>
      </c>
      <c r="G106" s="168">
        <v>0</v>
      </c>
      <c r="H106" s="168">
        <v>0</v>
      </c>
      <c r="I106" s="168">
        <v>0</v>
      </c>
      <c r="J106" s="168">
        <v>0</v>
      </c>
      <c r="K106" s="168">
        <v>0</v>
      </c>
      <c r="L106" s="168">
        <v>0</v>
      </c>
      <c r="M106" s="63"/>
      <c r="N106" s="103">
        <v>0</v>
      </c>
      <c r="O106" s="103">
        <v>0</v>
      </c>
      <c r="P106" s="103">
        <v>0</v>
      </c>
      <c r="Q106" s="103">
        <v>0</v>
      </c>
      <c r="R106" s="104">
        <v>0</v>
      </c>
    </row>
    <row r="107" spans="1:18" ht="12.75" customHeight="1" x14ac:dyDescent="0.25">
      <c r="A107" s="246" t="s">
        <v>61</v>
      </c>
      <c r="B107" s="169">
        <v>11.310909279825037</v>
      </c>
      <c r="C107" s="169">
        <v>8.9621762126986635</v>
      </c>
      <c r="D107" s="169">
        <v>8.6066973544810672</v>
      </c>
      <c r="E107" s="169">
        <v>7.6230745946819516</v>
      </c>
      <c r="F107" s="169">
        <v>5.2524249179937437</v>
      </c>
      <c r="G107" s="169">
        <v>3.50487235986412</v>
      </c>
      <c r="H107" s="169">
        <v>2.2947545836843752</v>
      </c>
      <c r="I107" s="169">
        <v>1.7638934510551467</v>
      </c>
      <c r="J107" s="169">
        <v>1.8808601541584182</v>
      </c>
      <c r="K107" s="169">
        <v>1.8545457426016128</v>
      </c>
      <c r="L107" s="169">
        <v>1.7915473600133414</v>
      </c>
      <c r="M107" s="63"/>
      <c r="N107" s="106">
        <v>-2.6952813483450133</v>
      </c>
      <c r="O107" s="106">
        <v>-4.8185465928922593</v>
      </c>
      <c r="P107" s="106">
        <v>-7.9470651546974196</v>
      </c>
      <c r="Q107" s="106">
        <v>-1.969317556104111</v>
      </c>
      <c r="R107" s="107">
        <v>-0.48531360587855676</v>
      </c>
    </row>
    <row r="108" spans="1:18" ht="12.75" customHeight="1" x14ac:dyDescent="0.25">
      <c r="A108" s="253" t="s">
        <v>62</v>
      </c>
      <c r="B108" s="170">
        <v>0</v>
      </c>
      <c r="C108" s="170">
        <v>0</v>
      </c>
      <c r="D108" s="170">
        <v>0</v>
      </c>
      <c r="E108" s="170">
        <v>0</v>
      </c>
      <c r="F108" s="170">
        <v>0</v>
      </c>
      <c r="G108" s="170">
        <v>0</v>
      </c>
      <c r="H108" s="170">
        <v>0</v>
      </c>
      <c r="I108" s="170">
        <v>0</v>
      </c>
      <c r="J108" s="170">
        <v>0</v>
      </c>
      <c r="K108" s="170">
        <v>0</v>
      </c>
      <c r="L108" s="170">
        <v>0</v>
      </c>
      <c r="M108" s="63"/>
      <c r="N108" s="109">
        <v>0</v>
      </c>
      <c r="O108" s="109">
        <v>0</v>
      </c>
      <c r="P108" s="109">
        <v>0</v>
      </c>
      <c r="Q108" s="109">
        <v>0</v>
      </c>
      <c r="R108" s="110">
        <v>0</v>
      </c>
    </row>
    <row r="109" spans="1:18" ht="12.75" customHeight="1" x14ac:dyDescent="0.25">
      <c r="A109" s="254" t="s">
        <v>63</v>
      </c>
      <c r="B109" s="167">
        <v>0</v>
      </c>
      <c r="C109" s="167">
        <v>0</v>
      </c>
      <c r="D109" s="167">
        <v>0</v>
      </c>
      <c r="E109" s="167">
        <v>0</v>
      </c>
      <c r="F109" s="167">
        <v>0</v>
      </c>
      <c r="G109" s="167">
        <v>0</v>
      </c>
      <c r="H109" s="167">
        <v>0</v>
      </c>
      <c r="I109" s="167">
        <v>0</v>
      </c>
      <c r="J109" s="167">
        <v>0</v>
      </c>
      <c r="K109" s="167">
        <v>0</v>
      </c>
      <c r="L109" s="167">
        <v>0</v>
      </c>
      <c r="M109" s="63"/>
      <c r="N109" s="100">
        <v>0</v>
      </c>
      <c r="O109" s="100">
        <v>0</v>
      </c>
      <c r="P109" s="100">
        <v>0</v>
      </c>
      <c r="Q109" s="100">
        <v>0</v>
      </c>
      <c r="R109" s="101">
        <v>0</v>
      </c>
    </row>
    <row r="110" spans="1:18" ht="12.75" customHeight="1" x14ac:dyDescent="0.25">
      <c r="A110" s="246" t="s">
        <v>64</v>
      </c>
      <c r="B110" s="168">
        <v>0</v>
      </c>
      <c r="C110" s="168">
        <v>0</v>
      </c>
      <c r="D110" s="168">
        <v>0</v>
      </c>
      <c r="E110" s="168">
        <v>0</v>
      </c>
      <c r="F110" s="168">
        <v>0</v>
      </c>
      <c r="G110" s="168">
        <v>0</v>
      </c>
      <c r="H110" s="168">
        <v>0</v>
      </c>
      <c r="I110" s="168">
        <v>0</v>
      </c>
      <c r="J110" s="168">
        <v>0</v>
      </c>
      <c r="K110" s="168">
        <v>0</v>
      </c>
      <c r="L110" s="168">
        <v>0</v>
      </c>
      <c r="M110" s="63"/>
      <c r="N110" s="103">
        <v>0</v>
      </c>
      <c r="O110" s="103">
        <v>0</v>
      </c>
      <c r="P110" s="103">
        <v>0</v>
      </c>
      <c r="Q110" s="103">
        <v>0</v>
      </c>
      <c r="R110" s="104">
        <v>0</v>
      </c>
    </row>
    <row r="111" spans="1:18" ht="12.75" customHeight="1" x14ac:dyDescent="0.25">
      <c r="A111" s="247" t="s">
        <v>65</v>
      </c>
      <c r="B111" s="169">
        <v>0</v>
      </c>
      <c r="C111" s="169">
        <v>0</v>
      </c>
      <c r="D111" s="169">
        <v>0</v>
      </c>
      <c r="E111" s="169">
        <v>0</v>
      </c>
      <c r="F111" s="169">
        <v>0</v>
      </c>
      <c r="G111" s="169">
        <v>0</v>
      </c>
      <c r="H111" s="169">
        <v>0</v>
      </c>
      <c r="I111" s="169">
        <v>0</v>
      </c>
      <c r="J111" s="169">
        <v>0</v>
      </c>
      <c r="K111" s="169">
        <v>0</v>
      </c>
      <c r="L111" s="169">
        <v>0</v>
      </c>
      <c r="M111" s="63"/>
      <c r="N111" s="106">
        <v>0</v>
      </c>
      <c r="O111" s="106">
        <v>0</v>
      </c>
      <c r="P111" s="106">
        <v>0</v>
      </c>
      <c r="Q111" s="106">
        <v>0</v>
      </c>
      <c r="R111" s="107">
        <v>0</v>
      </c>
    </row>
    <row r="112" spans="1:18" ht="12.75" customHeight="1" x14ac:dyDescent="0.25">
      <c r="A112" s="209"/>
      <c r="B112" s="256"/>
      <c r="C112" s="255"/>
      <c r="D112" s="255"/>
      <c r="E112" s="255"/>
      <c r="F112" s="255"/>
      <c r="G112" s="255"/>
      <c r="H112" s="255"/>
      <c r="I112" s="255"/>
      <c r="J112" s="255"/>
      <c r="K112" s="255"/>
      <c r="L112" s="255"/>
      <c r="M112" s="63"/>
      <c r="N112" s="94"/>
      <c r="O112" s="94"/>
      <c r="P112" s="94"/>
      <c r="Q112" s="94"/>
      <c r="R112" s="95"/>
    </row>
    <row r="113" spans="1:18" ht="12.75" customHeight="1" x14ac:dyDescent="0.25">
      <c r="A113" s="257" t="s">
        <v>153</v>
      </c>
      <c r="B113" s="172"/>
      <c r="C113" s="172"/>
      <c r="D113" s="172"/>
      <c r="E113" s="172"/>
      <c r="F113" s="172"/>
      <c r="G113" s="172"/>
      <c r="H113" s="172"/>
      <c r="I113" s="172"/>
      <c r="J113" s="172"/>
      <c r="K113" s="172"/>
      <c r="L113" s="172"/>
      <c r="M113" s="63"/>
      <c r="N113" s="163"/>
      <c r="O113" s="163"/>
      <c r="P113" s="163"/>
      <c r="Q113" s="163"/>
      <c r="R113" s="164"/>
    </row>
    <row r="114" spans="1:18" ht="12.75" customHeight="1" x14ac:dyDescent="0.25">
      <c r="A114" s="252" t="s">
        <v>57</v>
      </c>
      <c r="B114" s="166">
        <v>1149.5730205554914</v>
      </c>
      <c r="C114" s="166">
        <v>1096.8256744215216</v>
      </c>
      <c r="D114" s="166">
        <v>1066.7069843235754</v>
      </c>
      <c r="E114" s="166">
        <v>1092.101283176017</v>
      </c>
      <c r="F114" s="166">
        <v>1154.5796829282544</v>
      </c>
      <c r="G114" s="166">
        <v>1105.7542832017486</v>
      </c>
      <c r="H114" s="166">
        <v>1095.5664194685826</v>
      </c>
      <c r="I114" s="166">
        <v>1108.0100765308998</v>
      </c>
      <c r="J114" s="166">
        <v>1208.1853391269481</v>
      </c>
      <c r="K114" s="166">
        <v>1214.8716164465893</v>
      </c>
      <c r="L114" s="166">
        <v>1198.7806890102579</v>
      </c>
      <c r="M114" s="63"/>
      <c r="N114" s="97">
        <v>-0.74535106601726353</v>
      </c>
      <c r="O114" s="97">
        <v>0.79474192670667687</v>
      </c>
      <c r="P114" s="97">
        <v>-0.52327471577306994</v>
      </c>
      <c r="Q114" s="97">
        <v>0.98328283406337036</v>
      </c>
      <c r="R114" s="98">
        <v>-7.8115138657797178E-2</v>
      </c>
    </row>
    <row r="115" spans="1:18" ht="12.75" customHeight="1" x14ac:dyDescent="0.25">
      <c r="A115" s="246" t="s">
        <v>58</v>
      </c>
      <c r="B115" s="167">
        <v>422.986304775505</v>
      </c>
      <c r="C115" s="167">
        <v>473.20923214423016</v>
      </c>
      <c r="D115" s="167">
        <v>434.7620548849502</v>
      </c>
      <c r="E115" s="167">
        <v>464.29069207023184</v>
      </c>
      <c r="F115" s="167">
        <v>570.74499243908133</v>
      </c>
      <c r="G115" s="167">
        <v>554.10067541507863</v>
      </c>
      <c r="H115" s="167">
        <v>568.10070267802132</v>
      </c>
      <c r="I115" s="167">
        <v>564.59038112762994</v>
      </c>
      <c r="J115" s="167">
        <v>567.58623728115776</v>
      </c>
      <c r="K115" s="167">
        <v>567.33520479323647</v>
      </c>
      <c r="L115" s="167">
        <v>567.8605824737889</v>
      </c>
      <c r="M115" s="63"/>
      <c r="N115" s="100">
        <v>0.27496813641874063</v>
      </c>
      <c r="O115" s="100">
        <v>2.7588056071169653</v>
      </c>
      <c r="P115" s="100">
        <v>-4.6427371832280517E-2</v>
      </c>
      <c r="Q115" s="100">
        <v>-9.0595763569623067E-3</v>
      </c>
      <c r="R115" s="101">
        <v>4.8324909982078168E-3</v>
      </c>
    </row>
    <row r="116" spans="1:18" ht="12.75" customHeight="1" x14ac:dyDescent="0.25">
      <c r="A116" s="246" t="s">
        <v>59</v>
      </c>
      <c r="B116" s="168">
        <v>113.63595196500263</v>
      </c>
      <c r="C116" s="168">
        <v>113.52408929277436</v>
      </c>
      <c r="D116" s="168">
        <v>113.49214114409814</v>
      </c>
      <c r="E116" s="168">
        <v>113.60705015787465</v>
      </c>
      <c r="F116" s="168">
        <v>113.81713798515045</v>
      </c>
      <c r="G116" s="168">
        <v>114.09129470676702</v>
      </c>
      <c r="H116" s="168">
        <v>114.22108018764494</v>
      </c>
      <c r="I116" s="168">
        <v>114.3110420834285</v>
      </c>
      <c r="J116" s="168">
        <v>114.39530405367913</v>
      </c>
      <c r="K116" s="168">
        <v>114.49242830208298</v>
      </c>
      <c r="L116" s="168">
        <v>114.540330540491</v>
      </c>
      <c r="M116" s="63"/>
      <c r="N116" s="103">
        <v>-1.2662611027847159E-2</v>
      </c>
      <c r="O116" s="103">
        <v>2.8599231396708724E-2</v>
      </c>
      <c r="P116" s="103">
        <v>3.543390141504954E-2</v>
      </c>
      <c r="Q116" s="103">
        <v>1.5242755086353199E-2</v>
      </c>
      <c r="R116" s="104">
        <v>1.2670434117301177E-2</v>
      </c>
    </row>
    <row r="117" spans="1:18" ht="12.75" customHeight="1" x14ac:dyDescent="0.25">
      <c r="A117" s="246" t="s">
        <v>60</v>
      </c>
      <c r="B117" s="168">
        <v>0</v>
      </c>
      <c r="C117" s="168">
        <v>0</v>
      </c>
      <c r="D117" s="168">
        <v>0</v>
      </c>
      <c r="E117" s="168">
        <v>0</v>
      </c>
      <c r="F117" s="168">
        <v>0</v>
      </c>
      <c r="G117" s="168">
        <v>0</v>
      </c>
      <c r="H117" s="168">
        <v>0</v>
      </c>
      <c r="I117" s="168">
        <v>0</v>
      </c>
      <c r="J117" s="168">
        <v>0</v>
      </c>
      <c r="K117" s="168">
        <v>0</v>
      </c>
      <c r="L117" s="168">
        <v>0</v>
      </c>
      <c r="M117" s="63"/>
      <c r="N117" s="103">
        <v>0</v>
      </c>
      <c r="O117" s="103">
        <v>0</v>
      </c>
      <c r="P117" s="103">
        <v>0</v>
      </c>
      <c r="Q117" s="103">
        <v>0</v>
      </c>
      <c r="R117" s="104">
        <v>0</v>
      </c>
    </row>
    <row r="118" spans="1:18" ht="12.75" customHeight="1" x14ac:dyDescent="0.25">
      <c r="A118" s="246" t="s">
        <v>61</v>
      </c>
      <c r="B118" s="169">
        <v>612.9507638149837</v>
      </c>
      <c r="C118" s="169">
        <v>510.09235298451711</v>
      </c>
      <c r="D118" s="169">
        <v>518.45278829452707</v>
      </c>
      <c r="E118" s="169">
        <v>514.20354094791048</v>
      </c>
      <c r="F118" s="169">
        <v>470.01755250402266</v>
      </c>
      <c r="G118" s="169">
        <v>437.56231307990305</v>
      </c>
      <c r="H118" s="169">
        <v>413.24463660291627</v>
      </c>
      <c r="I118" s="169">
        <v>429.10865331984138</v>
      </c>
      <c r="J118" s="169">
        <v>526.20379779211112</v>
      </c>
      <c r="K118" s="169">
        <v>533.04398335126984</v>
      </c>
      <c r="L118" s="169">
        <v>516.37977599597809</v>
      </c>
      <c r="M118" s="63"/>
      <c r="N118" s="106">
        <v>-1.6604169951440206</v>
      </c>
      <c r="O118" s="106">
        <v>-0.97599524144911243</v>
      </c>
      <c r="P118" s="106">
        <v>-1.279052514559631</v>
      </c>
      <c r="Q118" s="106">
        <v>2.4459219663542697</v>
      </c>
      <c r="R118" s="107">
        <v>-0.18828343607536491</v>
      </c>
    </row>
    <row r="119" spans="1:18" ht="12.75" customHeight="1" x14ac:dyDescent="0.25">
      <c r="A119" s="253" t="s">
        <v>62</v>
      </c>
      <c r="B119" s="170">
        <v>0</v>
      </c>
      <c r="C119" s="170">
        <v>0</v>
      </c>
      <c r="D119" s="170">
        <v>0</v>
      </c>
      <c r="E119" s="170">
        <v>0</v>
      </c>
      <c r="F119" s="170">
        <v>0</v>
      </c>
      <c r="G119" s="170">
        <v>0</v>
      </c>
      <c r="H119" s="170">
        <v>0</v>
      </c>
      <c r="I119" s="170">
        <v>0</v>
      </c>
      <c r="J119" s="170">
        <v>0</v>
      </c>
      <c r="K119" s="170">
        <v>0</v>
      </c>
      <c r="L119" s="170">
        <v>0</v>
      </c>
      <c r="M119" s="63"/>
      <c r="N119" s="109">
        <v>0</v>
      </c>
      <c r="O119" s="109">
        <v>0</v>
      </c>
      <c r="P119" s="109">
        <v>0</v>
      </c>
      <c r="Q119" s="109">
        <v>0</v>
      </c>
      <c r="R119" s="110">
        <v>0</v>
      </c>
    </row>
    <row r="120" spans="1:18" ht="12.75" customHeight="1" x14ac:dyDescent="0.25">
      <c r="A120" s="254" t="s">
        <v>63</v>
      </c>
      <c r="B120" s="167">
        <v>0</v>
      </c>
      <c r="C120" s="167">
        <v>0</v>
      </c>
      <c r="D120" s="167">
        <v>0</v>
      </c>
      <c r="E120" s="167">
        <v>0</v>
      </c>
      <c r="F120" s="167">
        <v>0</v>
      </c>
      <c r="G120" s="167">
        <v>0</v>
      </c>
      <c r="H120" s="167">
        <v>0</v>
      </c>
      <c r="I120" s="167">
        <v>0</v>
      </c>
      <c r="J120" s="167">
        <v>0</v>
      </c>
      <c r="K120" s="167">
        <v>0</v>
      </c>
      <c r="L120" s="167">
        <v>0</v>
      </c>
      <c r="M120" s="63"/>
      <c r="N120" s="100">
        <v>0</v>
      </c>
      <c r="O120" s="100">
        <v>0</v>
      </c>
      <c r="P120" s="100">
        <v>0</v>
      </c>
      <c r="Q120" s="100">
        <v>0</v>
      </c>
      <c r="R120" s="101">
        <v>0</v>
      </c>
    </row>
    <row r="121" spans="1:18" ht="12.75" customHeight="1" x14ac:dyDescent="0.25">
      <c r="A121" s="246" t="s">
        <v>64</v>
      </c>
      <c r="B121" s="168">
        <v>0</v>
      </c>
      <c r="C121" s="168">
        <v>0</v>
      </c>
      <c r="D121" s="168">
        <v>0</v>
      </c>
      <c r="E121" s="168">
        <v>0</v>
      </c>
      <c r="F121" s="168">
        <v>0</v>
      </c>
      <c r="G121" s="168">
        <v>0</v>
      </c>
      <c r="H121" s="168">
        <v>0</v>
      </c>
      <c r="I121" s="168">
        <v>0</v>
      </c>
      <c r="J121" s="168">
        <v>0</v>
      </c>
      <c r="K121" s="168">
        <v>0</v>
      </c>
      <c r="L121" s="168">
        <v>0</v>
      </c>
      <c r="M121" s="63"/>
      <c r="N121" s="103">
        <v>0</v>
      </c>
      <c r="O121" s="103">
        <v>0</v>
      </c>
      <c r="P121" s="103">
        <v>0</v>
      </c>
      <c r="Q121" s="103">
        <v>0</v>
      </c>
      <c r="R121" s="104">
        <v>0</v>
      </c>
    </row>
    <row r="122" spans="1:18" ht="12.75" customHeight="1" x14ac:dyDescent="0.25">
      <c r="A122" s="247" t="s">
        <v>65</v>
      </c>
      <c r="B122" s="169">
        <v>0</v>
      </c>
      <c r="C122" s="169">
        <v>0</v>
      </c>
      <c r="D122" s="169">
        <v>0</v>
      </c>
      <c r="E122" s="169">
        <v>0</v>
      </c>
      <c r="F122" s="169">
        <v>0</v>
      </c>
      <c r="G122" s="169">
        <v>0</v>
      </c>
      <c r="H122" s="169">
        <v>0</v>
      </c>
      <c r="I122" s="169">
        <v>0</v>
      </c>
      <c r="J122" s="169">
        <v>0</v>
      </c>
      <c r="K122" s="169">
        <v>0</v>
      </c>
      <c r="L122" s="169">
        <v>0</v>
      </c>
      <c r="M122" s="63"/>
      <c r="N122" s="106">
        <v>0</v>
      </c>
      <c r="O122" s="106">
        <v>0</v>
      </c>
      <c r="P122" s="106">
        <v>0</v>
      </c>
      <c r="Q122" s="106">
        <v>0</v>
      </c>
      <c r="R122" s="107">
        <v>0</v>
      </c>
    </row>
    <row r="123" spans="1:18" ht="12.75" customHeight="1" x14ac:dyDescent="0.25">
      <c r="A123" s="209"/>
      <c r="B123" s="256"/>
      <c r="C123" s="255"/>
      <c r="D123" s="255"/>
      <c r="E123" s="255"/>
      <c r="F123" s="255"/>
      <c r="G123" s="255"/>
      <c r="H123" s="255"/>
      <c r="I123" s="255"/>
      <c r="J123" s="255"/>
      <c r="K123" s="255"/>
      <c r="L123" s="255"/>
      <c r="M123" s="63"/>
      <c r="N123" s="94"/>
      <c r="O123" s="94"/>
      <c r="P123" s="94"/>
      <c r="Q123" s="94"/>
      <c r="R123" s="95"/>
    </row>
    <row r="124" spans="1:18" ht="12.75" customHeight="1" x14ac:dyDescent="0.25">
      <c r="A124" s="257" t="s">
        <v>154</v>
      </c>
      <c r="B124" s="172"/>
      <c r="C124" s="172"/>
      <c r="D124" s="172"/>
      <c r="E124" s="172"/>
      <c r="F124" s="172"/>
      <c r="G124" s="172"/>
      <c r="H124" s="172"/>
      <c r="I124" s="172"/>
      <c r="J124" s="172"/>
      <c r="K124" s="172"/>
      <c r="L124" s="172"/>
      <c r="M124" s="63"/>
      <c r="N124" s="163"/>
      <c r="O124" s="163"/>
      <c r="P124" s="163"/>
      <c r="Q124" s="163"/>
      <c r="R124" s="164"/>
    </row>
    <row r="125" spans="1:18" ht="12.75" customHeight="1" x14ac:dyDescent="0.25">
      <c r="A125" s="252" t="s">
        <v>57</v>
      </c>
      <c r="B125" s="166">
        <v>8.1639354839397846</v>
      </c>
      <c r="C125" s="166">
        <v>8.775701817253422</v>
      </c>
      <c r="D125" s="166">
        <v>8.3186005409563943</v>
      </c>
      <c r="E125" s="166">
        <v>8.0129472662312136</v>
      </c>
      <c r="F125" s="166">
        <v>7.7074289829168716</v>
      </c>
      <c r="G125" s="166">
        <v>7.8463973525553792</v>
      </c>
      <c r="H125" s="166">
        <v>8.0859078510972235</v>
      </c>
      <c r="I125" s="166">
        <v>9.0499310370665071</v>
      </c>
      <c r="J125" s="166">
        <v>9.929903847452497</v>
      </c>
      <c r="K125" s="166">
        <v>10.134158225271459</v>
      </c>
      <c r="L125" s="166">
        <v>9.8531128178461742</v>
      </c>
      <c r="M125" s="63"/>
      <c r="N125" s="97">
        <v>0.1878531640266079</v>
      </c>
      <c r="O125" s="97">
        <v>-0.76018952951933949</v>
      </c>
      <c r="P125" s="97">
        <v>0.48053195276041016</v>
      </c>
      <c r="Q125" s="97">
        <v>2.0755257667100846</v>
      </c>
      <c r="R125" s="98">
        <v>-7.7603548841631564E-2</v>
      </c>
    </row>
    <row r="126" spans="1:18" ht="12.75" customHeight="1" x14ac:dyDescent="0.25">
      <c r="A126" s="246" t="s">
        <v>58</v>
      </c>
      <c r="B126" s="167">
        <v>2.1046751903725296</v>
      </c>
      <c r="C126" s="167">
        <v>3.2419787591905105</v>
      </c>
      <c r="D126" s="167">
        <v>2.4071832125467734</v>
      </c>
      <c r="E126" s="167">
        <v>1.7288488615577369</v>
      </c>
      <c r="F126" s="167">
        <v>1.2359839914103339</v>
      </c>
      <c r="G126" s="167">
        <v>1.4993561242443927</v>
      </c>
      <c r="H126" s="167">
        <v>1.972739221259628</v>
      </c>
      <c r="I126" s="167">
        <v>3.0442691460992899</v>
      </c>
      <c r="J126" s="167">
        <v>3.1509688810868579</v>
      </c>
      <c r="K126" s="167">
        <v>3.2518123117271895</v>
      </c>
      <c r="L126" s="167">
        <v>3.0396099937968972</v>
      </c>
      <c r="M126" s="63"/>
      <c r="N126" s="100">
        <v>1.3520194390610696</v>
      </c>
      <c r="O126" s="100">
        <v>-6.4485830132440132</v>
      </c>
      <c r="P126" s="100">
        <v>4.7865841383284868</v>
      </c>
      <c r="Q126" s="100">
        <v>4.7942475104858939</v>
      </c>
      <c r="R126" s="101">
        <v>-0.35916117938623593</v>
      </c>
    </row>
    <row r="127" spans="1:18" ht="12.75" customHeight="1" x14ac:dyDescent="0.25">
      <c r="A127" s="246" t="s">
        <v>59</v>
      </c>
      <c r="B127" s="168">
        <v>1.6814629878292264</v>
      </c>
      <c r="C127" s="168">
        <v>1.6813808092558644</v>
      </c>
      <c r="D127" s="168">
        <v>1.6804690287138284</v>
      </c>
      <c r="E127" s="168">
        <v>1.6793665456398859</v>
      </c>
      <c r="F127" s="168">
        <v>1.6790914188961432</v>
      </c>
      <c r="G127" s="168">
        <v>1.6793331922692143</v>
      </c>
      <c r="H127" s="168">
        <v>1.6797701498899824</v>
      </c>
      <c r="I127" s="168">
        <v>1.680686626389081</v>
      </c>
      <c r="J127" s="168">
        <v>1.6820818318043809</v>
      </c>
      <c r="K127" s="168">
        <v>1.6837018943930737</v>
      </c>
      <c r="L127" s="168">
        <v>1.6844125151701757</v>
      </c>
      <c r="M127" s="63"/>
      <c r="N127" s="103">
        <v>-5.9128486449400164E-3</v>
      </c>
      <c r="O127" s="103">
        <v>-8.2007954797846949E-3</v>
      </c>
      <c r="P127" s="103">
        <v>4.0415164757279243E-3</v>
      </c>
      <c r="Q127" s="103">
        <v>1.3753379118996989E-2</v>
      </c>
      <c r="R127" s="104">
        <v>1.3847313333958944E-2</v>
      </c>
    </row>
    <row r="128" spans="1:18" ht="12.75" customHeight="1" x14ac:dyDescent="0.25">
      <c r="A128" s="246" t="s">
        <v>60</v>
      </c>
      <c r="B128" s="168">
        <v>0</v>
      </c>
      <c r="C128" s="168">
        <v>0</v>
      </c>
      <c r="D128" s="168">
        <v>0</v>
      </c>
      <c r="E128" s="168">
        <v>0</v>
      </c>
      <c r="F128" s="168">
        <v>0</v>
      </c>
      <c r="G128" s="168">
        <v>0</v>
      </c>
      <c r="H128" s="168">
        <v>0</v>
      </c>
      <c r="I128" s="168">
        <v>0</v>
      </c>
      <c r="J128" s="168">
        <v>0</v>
      </c>
      <c r="K128" s="168">
        <v>0</v>
      </c>
      <c r="L128" s="168">
        <v>0</v>
      </c>
      <c r="M128" s="63"/>
      <c r="N128" s="103">
        <v>0</v>
      </c>
      <c r="O128" s="103">
        <v>0</v>
      </c>
      <c r="P128" s="103">
        <v>0</v>
      </c>
      <c r="Q128" s="103">
        <v>0</v>
      </c>
      <c r="R128" s="104">
        <v>0</v>
      </c>
    </row>
    <row r="129" spans="1:18" ht="12.75" customHeight="1" x14ac:dyDescent="0.25">
      <c r="A129" s="246" t="s">
        <v>61</v>
      </c>
      <c r="B129" s="169">
        <v>4.3777973057380297</v>
      </c>
      <c r="C129" s="169">
        <v>3.8523422488070471</v>
      </c>
      <c r="D129" s="169">
        <v>4.2309482996957923</v>
      </c>
      <c r="E129" s="169">
        <v>4.6047318590335911</v>
      </c>
      <c r="F129" s="169">
        <v>4.7923535726103941</v>
      </c>
      <c r="G129" s="169">
        <v>4.6677080360417724</v>
      </c>
      <c r="H129" s="169">
        <v>4.4333984799476136</v>
      </c>
      <c r="I129" s="169">
        <v>4.3249752645781356</v>
      </c>
      <c r="J129" s="169">
        <v>5.0968531345612593</v>
      </c>
      <c r="K129" s="169">
        <v>5.198644019151196</v>
      </c>
      <c r="L129" s="169">
        <v>5.1290903088791016</v>
      </c>
      <c r="M129" s="63"/>
      <c r="N129" s="106">
        <v>-0.34061406369327862</v>
      </c>
      <c r="O129" s="106">
        <v>1.2537492534529182</v>
      </c>
      <c r="P129" s="106">
        <v>-0.77552914228243841</v>
      </c>
      <c r="Q129" s="106">
        <v>1.404338227975499</v>
      </c>
      <c r="R129" s="107">
        <v>6.3069869742937712E-2</v>
      </c>
    </row>
    <row r="130" spans="1:18" ht="12.75" customHeight="1" x14ac:dyDescent="0.25">
      <c r="A130" s="253" t="s">
        <v>62</v>
      </c>
      <c r="B130" s="170">
        <v>0</v>
      </c>
      <c r="C130" s="170">
        <v>0</v>
      </c>
      <c r="D130" s="170">
        <v>0</v>
      </c>
      <c r="E130" s="170">
        <v>0</v>
      </c>
      <c r="F130" s="170">
        <v>0</v>
      </c>
      <c r="G130" s="170">
        <v>0</v>
      </c>
      <c r="H130" s="170">
        <v>0</v>
      </c>
      <c r="I130" s="170">
        <v>0</v>
      </c>
      <c r="J130" s="170">
        <v>0</v>
      </c>
      <c r="K130" s="170">
        <v>0</v>
      </c>
      <c r="L130" s="170">
        <v>0</v>
      </c>
      <c r="M130" s="63"/>
      <c r="N130" s="109">
        <v>0</v>
      </c>
      <c r="O130" s="109">
        <v>0</v>
      </c>
      <c r="P130" s="109">
        <v>0</v>
      </c>
      <c r="Q130" s="109">
        <v>0</v>
      </c>
      <c r="R130" s="110">
        <v>0</v>
      </c>
    </row>
    <row r="131" spans="1:18" ht="12.75" customHeight="1" x14ac:dyDescent="0.25">
      <c r="A131" s="254" t="s">
        <v>63</v>
      </c>
      <c r="B131" s="167">
        <v>0</v>
      </c>
      <c r="C131" s="167">
        <v>0</v>
      </c>
      <c r="D131" s="167">
        <v>0</v>
      </c>
      <c r="E131" s="167">
        <v>0</v>
      </c>
      <c r="F131" s="167">
        <v>0</v>
      </c>
      <c r="G131" s="167">
        <v>0</v>
      </c>
      <c r="H131" s="167">
        <v>0</v>
      </c>
      <c r="I131" s="167">
        <v>0</v>
      </c>
      <c r="J131" s="167">
        <v>0</v>
      </c>
      <c r="K131" s="167">
        <v>0</v>
      </c>
      <c r="L131" s="167">
        <v>0</v>
      </c>
      <c r="M131" s="63"/>
      <c r="N131" s="100">
        <v>0</v>
      </c>
      <c r="O131" s="100">
        <v>0</v>
      </c>
      <c r="P131" s="100">
        <v>0</v>
      </c>
      <c r="Q131" s="100">
        <v>0</v>
      </c>
      <c r="R131" s="101">
        <v>0</v>
      </c>
    </row>
    <row r="132" spans="1:18" ht="12.75" customHeight="1" x14ac:dyDescent="0.25">
      <c r="A132" s="246" t="s">
        <v>64</v>
      </c>
      <c r="B132" s="168">
        <v>0</v>
      </c>
      <c r="C132" s="168">
        <v>0</v>
      </c>
      <c r="D132" s="168">
        <v>0</v>
      </c>
      <c r="E132" s="168">
        <v>0</v>
      </c>
      <c r="F132" s="168">
        <v>0</v>
      </c>
      <c r="G132" s="168">
        <v>0</v>
      </c>
      <c r="H132" s="168">
        <v>0</v>
      </c>
      <c r="I132" s="168">
        <v>0</v>
      </c>
      <c r="J132" s="168">
        <v>0</v>
      </c>
      <c r="K132" s="168">
        <v>0</v>
      </c>
      <c r="L132" s="168">
        <v>0</v>
      </c>
      <c r="M132" s="63"/>
      <c r="N132" s="103">
        <v>0</v>
      </c>
      <c r="O132" s="103">
        <v>0</v>
      </c>
      <c r="P132" s="103">
        <v>0</v>
      </c>
      <c r="Q132" s="103">
        <v>0</v>
      </c>
      <c r="R132" s="104">
        <v>0</v>
      </c>
    </row>
    <row r="133" spans="1:18" ht="12.75" customHeight="1" x14ac:dyDescent="0.25">
      <c r="A133" s="247" t="s">
        <v>65</v>
      </c>
      <c r="B133" s="169">
        <v>0</v>
      </c>
      <c r="C133" s="169">
        <v>0</v>
      </c>
      <c r="D133" s="169">
        <v>0</v>
      </c>
      <c r="E133" s="169">
        <v>0</v>
      </c>
      <c r="F133" s="169">
        <v>0</v>
      </c>
      <c r="G133" s="169">
        <v>0</v>
      </c>
      <c r="H133" s="169">
        <v>0</v>
      </c>
      <c r="I133" s="169">
        <v>0</v>
      </c>
      <c r="J133" s="169">
        <v>0</v>
      </c>
      <c r="K133" s="169">
        <v>0</v>
      </c>
      <c r="L133" s="169">
        <v>0</v>
      </c>
      <c r="M133" s="63"/>
      <c r="N133" s="106">
        <v>0</v>
      </c>
      <c r="O133" s="106">
        <v>0</v>
      </c>
      <c r="P133" s="106">
        <v>0</v>
      </c>
      <c r="Q133" s="106">
        <v>0</v>
      </c>
      <c r="R133" s="107">
        <v>0</v>
      </c>
    </row>
    <row r="134" spans="1:18" ht="12.75" customHeight="1" x14ac:dyDescent="0.25">
      <c r="A134" s="209"/>
      <c r="B134" s="256"/>
      <c r="C134" s="255"/>
      <c r="D134" s="255"/>
      <c r="E134" s="255"/>
      <c r="F134" s="255"/>
      <c r="G134" s="255"/>
      <c r="H134" s="255"/>
      <c r="I134" s="255"/>
      <c r="J134" s="255"/>
      <c r="K134" s="255"/>
      <c r="L134" s="255"/>
      <c r="M134" s="63"/>
      <c r="N134" s="94"/>
      <c r="O134" s="94"/>
      <c r="P134" s="94"/>
      <c r="Q134" s="94"/>
      <c r="R134" s="95"/>
    </row>
    <row r="135" spans="1:18" ht="12.75" customHeight="1" x14ac:dyDescent="0.25">
      <c r="A135" s="257" t="s">
        <v>155</v>
      </c>
      <c r="B135" s="172"/>
      <c r="C135" s="172"/>
      <c r="D135" s="172"/>
      <c r="E135" s="172"/>
      <c r="F135" s="172"/>
      <c r="G135" s="172"/>
      <c r="H135" s="172"/>
      <c r="I135" s="172"/>
      <c r="J135" s="172"/>
      <c r="K135" s="172"/>
      <c r="L135" s="172"/>
      <c r="M135" s="63"/>
      <c r="N135" s="163"/>
      <c r="O135" s="163"/>
      <c r="P135" s="163"/>
      <c r="Q135" s="163"/>
      <c r="R135" s="164"/>
    </row>
    <row r="136" spans="1:18" ht="12.75" customHeight="1" x14ac:dyDescent="0.25">
      <c r="A136" s="252" t="s">
        <v>57</v>
      </c>
      <c r="B136" s="166">
        <v>353.1268641508114</v>
      </c>
      <c r="C136" s="166">
        <v>374.78742526013332</v>
      </c>
      <c r="D136" s="166">
        <v>360.78010888815226</v>
      </c>
      <c r="E136" s="166">
        <v>367.15587418184373</v>
      </c>
      <c r="F136" s="166">
        <v>394.75231733025947</v>
      </c>
      <c r="G136" s="166">
        <v>392.93845832116926</v>
      </c>
      <c r="H136" s="166">
        <v>390.37567268997759</v>
      </c>
      <c r="I136" s="166">
        <v>391.90508803146986</v>
      </c>
      <c r="J136" s="166">
        <v>399.08781026088911</v>
      </c>
      <c r="K136" s="166">
        <v>399.50788884757128</v>
      </c>
      <c r="L136" s="166">
        <v>398.73872844458623</v>
      </c>
      <c r="M136" s="63"/>
      <c r="N136" s="97">
        <v>0.21464278046239293</v>
      </c>
      <c r="O136" s="97">
        <v>0.9039599353904082</v>
      </c>
      <c r="P136" s="97">
        <v>-0.11142772017947999</v>
      </c>
      <c r="Q136" s="97">
        <v>0.22096306162908697</v>
      </c>
      <c r="R136" s="98">
        <v>-8.7504375532176937E-3</v>
      </c>
    </row>
    <row r="137" spans="1:18" ht="12.75" customHeight="1" x14ac:dyDescent="0.25">
      <c r="A137" s="246" t="s">
        <v>58</v>
      </c>
      <c r="B137" s="167">
        <v>240.27914340297684</v>
      </c>
      <c r="C137" s="167">
        <v>275.0533052177592</v>
      </c>
      <c r="D137" s="167">
        <v>264.64868172482596</v>
      </c>
      <c r="E137" s="167">
        <v>287.47187892470185</v>
      </c>
      <c r="F137" s="167">
        <v>321.01042942170267</v>
      </c>
      <c r="G137" s="167">
        <v>319.28969416117701</v>
      </c>
      <c r="H137" s="167">
        <v>317.87985334445642</v>
      </c>
      <c r="I137" s="167">
        <v>318.9982856606058</v>
      </c>
      <c r="J137" s="167">
        <v>320.37450811208231</v>
      </c>
      <c r="K137" s="167">
        <v>320.31852698662232</v>
      </c>
      <c r="L137" s="167">
        <v>320.42413928194873</v>
      </c>
      <c r="M137" s="63"/>
      <c r="N137" s="100">
        <v>0.97069974297652184</v>
      </c>
      <c r="O137" s="100">
        <v>1.9494625781026675</v>
      </c>
      <c r="P137" s="100">
        <v>-9.7953207451384472E-2</v>
      </c>
      <c r="Q137" s="100">
        <v>7.8202138096972185E-2</v>
      </c>
      <c r="R137" s="101">
        <v>1.5490530316464302E-3</v>
      </c>
    </row>
    <row r="138" spans="1:18" ht="12.75" customHeight="1" x14ac:dyDescent="0.25">
      <c r="A138" s="246" t="s">
        <v>59</v>
      </c>
      <c r="B138" s="168">
        <v>45.441451516826028</v>
      </c>
      <c r="C138" s="168">
        <v>45.304325312130906</v>
      </c>
      <c r="D138" s="168">
        <v>45.591395396467703</v>
      </c>
      <c r="E138" s="168">
        <v>45.917373701438876</v>
      </c>
      <c r="F138" s="168">
        <v>46.232322759570067</v>
      </c>
      <c r="G138" s="168">
        <v>46.501853059251779</v>
      </c>
      <c r="H138" s="168">
        <v>46.565143240310732</v>
      </c>
      <c r="I138" s="168">
        <v>46.597739525160399</v>
      </c>
      <c r="J138" s="168">
        <v>46.646323980277657</v>
      </c>
      <c r="K138" s="168">
        <v>46.652850381755798</v>
      </c>
      <c r="L138" s="168">
        <v>46.6721060709745</v>
      </c>
      <c r="M138" s="63"/>
      <c r="N138" s="103">
        <v>3.2948264488896761E-2</v>
      </c>
      <c r="O138" s="103">
        <v>0.13969927890522538</v>
      </c>
      <c r="P138" s="103">
        <v>7.175655082622967E-2</v>
      </c>
      <c r="Q138" s="103">
        <v>1.7420138017043563E-2</v>
      </c>
      <c r="R138" s="104">
        <v>5.5257688457599485E-3</v>
      </c>
    </row>
    <row r="139" spans="1:18" ht="12.75" customHeight="1" x14ac:dyDescent="0.25">
      <c r="A139" s="246" t="s">
        <v>60</v>
      </c>
      <c r="B139" s="168">
        <v>0</v>
      </c>
      <c r="C139" s="168">
        <v>0</v>
      </c>
      <c r="D139" s="168">
        <v>0</v>
      </c>
      <c r="E139" s="168">
        <v>0</v>
      </c>
      <c r="F139" s="168">
        <v>0</v>
      </c>
      <c r="G139" s="168">
        <v>0</v>
      </c>
      <c r="H139" s="168">
        <v>0</v>
      </c>
      <c r="I139" s="168">
        <v>0</v>
      </c>
      <c r="J139" s="168">
        <v>0</v>
      </c>
      <c r="K139" s="168">
        <v>0</v>
      </c>
      <c r="L139" s="168">
        <v>0</v>
      </c>
      <c r="M139" s="63"/>
      <c r="N139" s="103">
        <v>0</v>
      </c>
      <c r="O139" s="103">
        <v>0</v>
      </c>
      <c r="P139" s="103">
        <v>0</v>
      </c>
      <c r="Q139" s="103">
        <v>0</v>
      </c>
      <c r="R139" s="104">
        <v>0</v>
      </c>
    </row>
    <row r="140" spans="1:18" ht="12.75" customHeight="1" x14ac:dyDescent="0.25">
      <c r="A140" s="246" t="s">
        <v>61</v>
      </c>
      <c r="B140" s="169">
        <v>67.406269231008537</v>
      </c>
      <c r="C140" s="169">
        <v>54.429794730243195</v>
      </c>
      <c r="D140" s="169">
        <v>50.540031766858597</v>
      </c>
      <c r="E140" s="169">
        <v>33.76662155570304</v>
      </c>
      <c r="F140" s="169">
        <v>27.509565148986724</v>
      </c>
      <c r="G140" s="169">
        <v>27.146911100740482</v>
      </c>
      <c r="H140" s="169">
        <v>25.930676105210392</v>
      </c>
      <c r="I140" s="169">
        <v>26.309062845703629</v>
      </c>
      <c r="J140" s="169">
        <v>32.066978168529118</v>
      </c>
      <c r="K140" s="169">
        <v>32.536511479193152</v>
      </c>
      <c r="L140" s="169">
        <v>31.642483091662999</v>
      </c>
      <c r="M140" s="63"/>
      <c r="N140" s="106">
        <v>-2.8386541287998446</v>
      </c>
      <c r="O140" s="106">
        <v>-5.9010404461448225</v>
      </c>
      <c r="P140" s="106">
        <v>-0.58932755566019068</v>
      </c>
      <c r="Q140" s="106">
        <v>2.1467185548410095</v>
      </c>
      <c r="R140" s="107">
        <v>-0.13317288433444263</v>
      </c>
    </row>
    <row r="141" spans="1:18" ht="12.75" customHeight="1" x14ac:dyDescent="0.25">
      <c r="A141" s="253" t="s">
        <v>62</v>
      </c>
      <c r="B141" s="170">
        <v>0</v>
      </c>
      <c r="C141" s="170">
        <v>0</v>
      </c>
      <c r="D141" s="170">
        <v>0</v>
      </c>
      <c r="E141" s="170">
        <v>0</v>
      </c>
      <c r="F141" s="170">
        <v>0</v>
      </c>
      <c r="G141" s="170">
        <v>0</v>
      </c>
      <c r="H141" s="170">
        <v>0</v>
      </c>
      <c r="I141" s="170">
        <v>0</v>
      </c>
      <c r="J141" s="170">
        <v>0</v>
      </c>
      <c r="K141" s="170">
        <v>0</v>
      </c>
      <c r="L141" s="170">
        <v>0</v>
      </c>
      <c r="M141" s="63"/>
      <c r="N141" s="109">
        <v>0</v>
      </c>
      <c r="O141" s="109">
        <v>0</v>
      </c>
      <c r="P141" s="109">
        <v>0</v>
      </c>
      <c r="Q141" s="109">
        <v>0</v>
      </c>
      <c r="R141" s="110">
        <v>0</v>
      </c>
    </row>
    <row r="142" spans="1:18" ht="12.75" customHeight="1" x14ac:dyDescent="0.25">
      <c r="A142" s="254" t="s">
        <v>63</v>
      </c>
      <c r="B142" s="167">
        <v>0</v>
      </c>
      <c r="C142" s="167">
        <v>0</v>
      </c>
      <c r="D142" s="167">
        <v>0</v>
      </c>
      <c r="E142" s="167">
        <v>0</v>
      </c>
      <c r="F142" s="167">
        <v>0</v>
      </c>
      <c r="G142" s="167">
        <v>0</v>
      </c>
      <c r="H142" s="167">
        <v>0</v>
      </c>
      <c r="I142" s="167">
        <v>0</v>
      </c>
      <c r="J142" s="167">
        <v>0</v>
      </c>
      <c r="K142" s="167">
        <v>0</v>
      </c>
      <c r="L142" s="167">
        <v>0</v>
      </c>
      <c r="M142" s="63"/>
      <c r="N142" s="100">
        <v>0</v>
      </c>
      <c r="O142" s="100">
        <v>0</v>
      </c>
      <c r="P142" s="100">
        <v>0</v>
      </c>
      <c r="Q142" s="100">
        <v>0</v>
      </c>
      <c r="R142" s="101">
        <v>0</v>
      </c>
    </row>
    <row r="143" spans="1:18" ht="12.75" customHeight="1" x14ac:dyDescent="0.25">
      <c r="A143" s="246" t="s">
        <v>64</v>
      </c>
      <c r="B143" s="168">
        <v>0</v>
      </c>
      <c r="C143" s="168">
        <v>0</v>
      </c>
      <c r="D143" s="168">
        <v>0</v>
      </c>
      <c r="E143" s="168">
        <v>0</v>
      </c>
      <c r="F143" s="168">
        <v>0</v>
      </c>
      <c r="G143" s="168">
        <v>0</v>
      </c>
      <c r="H143" s="168">
        <v>0</v>
      </c>
      <c r="I143" s="168">
        <v>0</v>
      </c>
      <c r="J143" s="168">
        <v>0</v>
      </c>
      <c r="K143" s="168">
        <v>0</v>
      </c>
      <c r="L143" s="168">
        <v>0</v>
      </c>
      <c r="M143" s="63"/>
      <c r="N143" s="103">
        <v>0</v>
      </c>
      <c r="O143" s="103">
        <v>0</v>
      </c>
      <c r="P143" s="103">
        <v>0</v>
      </c>
      <c r="Q143" s="103">
        <v>0</v>
      </c>
      <c r="R143" s="104">
        <v>0</v>
      </c>
    </row>
    <row r="144" spans="1:18" ht="12.75" customHeight="1" x14ac:dyDescent="0.25">
      <c r="A144" s="247" t="s">
        <v>65</v>
      </c>
      <c r="B144" s="169">
        <v>0</v>
      </c>
      <c r="C144" s="169">
        <v>0</v>
      </c>
      <c r="D144" s="169">
        <v>0</v>
      </c>
      <c r="E144" s="169">
        <v>0</v>
      </c>
      <c r="F144" s="169">
        <v>0</v>
      </c>
      <c r="G144" s="169">
        <v>0</v>
      </c>
      <c r="H144" s="169">
        <v>0</v>
      </c>
      <c r="I144" s="169">
        <v>0</v>
      </c>
      <c r="J144" s="169">
        <v>0</v>
      </c>
      <c r="K144" s="169">
        <v>0</v>
      </c>
      <c r="L144" s="169">
        <v>0</v>
      </c>
      <c r="M144" s="63"/>
      <c r="N144" s="106">
        <v>0</v>
      </c>
      <c r="O144" s="106">
        <v>0</v>
      </c>
      <c r="P144" s="106">
        <v>0</v>
      </c>
      <c r="Q144" s="106">
        <v>0</v>
      </c>
      <c r="R144" s="107">
        <v>0</v>
      </c>
    </row>
  </sheetData>
  <mergeCells count="1">
    <mergeCell ref="N2:R2"/>
  </mergeCells>
  <pageMargins left="0.19685039370078741" right="0.19685039370078741" top="0.39370078740157483" bottom="0.39370078740157483" header="0.31496062992125984" footer="0.31496062992125984"/>
  <pageSetup paperSize="9" scale="4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R8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64.7109375" style="2" customWidth="1"/>
    <col min="2" max="2" width="9.7109375" style="1" customWidth="1"/>
    <col min="3" max="12" width="9.7109375" style="2" customWidth="1"/>
    <col min="13" max="13" width="2.7109375" style="2" customWidth="1"/>
    <col min="14" max="18" width="5.7109375" style="2" customWidth="1"/>
    <col min="19" max="16384" width="9.140625" style="2"/>
  </cols>
  <sheetData>
    <row r="1" spans="1:18" ht="12.75" x14ac:dyDescent="0.25">
      <c r="A1" s="227" t="s">
        <v>156</v>
      </c>
      <c r="B1" s="228">
        <v>2000</v>
      </c>
      <c r="C1" s="228">
        <v>2005</v>
      </c>
      <c r="D1" s="228">
        <v>2010</v>
      </c>
      <c r="E1" s="228">
        <v>2015</v>
      </c>
      <c r="F1" s="228">
        <v>2020</v>
      </c>
      <c r="G1" s="228">
        <v>2025</v>
      </c>
      <c r="H1" s="228">
        <v>2030</v>
      </c>
      <c r="I1" s="228">
        <v>2035</v>
      </c>
      <c r="J1" s="228">
        <v>2040</v>
      </c>
      <c r="K1" s="228">
        <v>2045</v>
      </c>
      <c r="L1" s="229">
        <v>2050</v>
      </c>
      <c r="M1" s="63"/>
      <c r="N1" s="311" t="s">
        <v>14</v>
      </c>
      <c r="O1" s="312" t="s">
        <v>15</v>
      </c>
      <c r="P1" s="312" t="s">
        <v>16</v>
      </c>
      <c r="Q1" s="312" t="s">
        <v>17</v>
      </c>
      <c r="R1" s="313" t="s">
        <v>18</v>
      </c>
    </row>
    <row r="2" spans="1:18" x14ac:dyDescent="0.25">
      <c r="A2" s="209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63"/>
      <c r="N2" s="306" t="s">
        <v>2</v>
      </c>
      <c r="O2" s="307"/>
      <c r="P2" s="307"/>
      <c r="Q2" s="307"/>
      <c r="R2" s="308"/>
    </row>
    <row r="3" spans="1:18" x14ac:dyDescent="0.25">
      <c r="A3" s="210" t="s">
        <v>19</v>
      </c>
      <c r="B3" s="275">
        <v>60545022</v>
      </c>
      <c r="C3" s="275">
        <v>62772870</v>
      </c>
      <c r="D3" s="275">
        <v>64658856</v>
      </c>
      <c r="E3" s="275">
        <v>66488186</v>
      </c>
      <c r="F3" s="275">
        <v>67818978</v>
      </c>
      <c r="G3" s="275">
        <v>69180728</v>
      </c>
      <c r="H3" s="275">
        <v>70525154</v>
      </c>
      <c r="I3" s="275">
        <v>71811536</v>
      </c>
      <c r="J3" s="275">
        <v>72915525</v>
      </c>
      <c r="K3" s="275">
        <v>73741369</v>
      </c>
      <c r="L3" s="275">
        <v>74376832</v>
      </c>
      <c r="M3" s="63"/>
      <c r="N3" s="81">
        <v>0.65954373362957508</v>
      </c>
      <c r="O3" s="82">
        <v>0.47831014528512128</v>
      </c>
      <c r="P3" s="82">
        <v>0.39204020726999467</v>
      </c>
      <c r="Q3" s="82">
        <v>0.3338775214273948</v>
      </c>
      <c r="R3" s="83">
        <v>0.19862616285259982</v>
      </c>
    </row>
    <row r="4" spans="1:18" x14ac:dyDescent="0.25">
      <c r="A4" s="211" t="s">
        <v>20</v>
      </c>
      <c r="B4" s="276">
        <v>19951000</v>
      </c>
      <c r="C4" s="276">
        <v>20800000</v>
      </c>
      <c r="D4" s="276">
        <v>21646000</v>
      </c>
      <c r="E4" s="276">
        <v>22384000</v>
      </c>
      <c r="F4" s="276">
        <v>23393863</v>
      </c>
      <c r="G4" s="276">
        <v>24250185</v>
      </c>
      <c r="H4" s="276">
        <v>25089453</v>
      </c>
      <c r="I4" s="276">
        <v>26026368</v>
      </c>
      <c r="J4" s="276">
        <v>27162449</v>
      </c>
      <c r="K4" s="276">
        <v>28529159</v>
      </c>
      <c r="L4" s="276">
        <v>29951034</v>
      </c>
      <c r="M4" s="63"/>
      <c r="N4" s="84">
        <v>0.81874768037568657</v>
      </c>
      <c r="O4" s="85">
        <v>0.77955324821223915</v>
      </c>
      <c r="P4" s="85">
        <v>0.70219224526952839</v>
      </c>
      <c r="Q4" s="85">
        <v>0.79703866927323119</v>
      </c>
      <c r="R4" s="86">
        <v>0.9820748144943714</v>
      </c>
    </row>
    <row r="5" spans="1:18" x14ac:dyDescent="0.25">
      <c r="A5" s="210" t="s">
        <v>21</v>
      </c>
      <c r="B5" s="275">
        <v>1771697.9781714082</v>
      </c>
      <c r="C5" s="275">
        <v>1923240.8965105549</v>
      </c>
      <c r="D5" s="275">
        <v>1998481</v>
      </c>
      <c r="E5" s="275">
        <v>2097165.2218792113</v>
      </c>
      <c r="F5" s="275">
        <v>2278285.7447734596</v>
      </c>
      <c r="G5" s="275">
        <v>2423601.0158576234</v>
      </c>
      <c r="H5" s="275">
        <v>2569995.1532670767</v>
      </c>
      <c r="I5" s="275">
        <v>2741837.2485873955</v>
      </c>
      <c r="J5" s="275">
        <v>2964918.2090849555</v>
      </c>
      <c r="K5" s="275">
        <v>3248699.2486079587</v>
      </c>
      <c r="L5" s="275">
        <v>3563277.7377006337</v>
      </c>
      <c r="M5" s="63"/>
      <c r="N5" s="81">
        <v>1.2117731481653626</v>
      </c>
      <c r="O5" s="82">
        <v>1.3189818444697021</v>
      </c>
      <c r="P5" s="82">
        <v>1.2120942290708037</v>
      </c>
      <c r="Q5" s="82">
        <v>1.439719889804425</v>
      </c>
      <c r="R5" s="83">
        <v>1.8553148820661836</v>
      </c>
    </row>
    <row r="6" spans="1:18" x14ac:dyDescent="0.25">
      <c r="A6" s="212" t="s">
        <v>22</v>
      </c>
      <c r="B6" s="277">
        <v>940461.48657292721</v>
      </c>
      <c r="C6" s="277">
        <v>1044840.2646401813</v>
      </c>
      <c r="D6" s="277">
        <v>1122017</v>
      </c>
      <c r="E6" s="277">
        <v>1155455.5292720534</v>
      </c>
      <c r="F6" s="277">
        <v>1246360.4841839992</v>
      </c>
      <c r="G6" s="277">
        <v>1321744.9622906137</v>
      </c>
      <c r="H6" s="277">
        <v>1399145.5441667542</v>
      </c>
      <c r="I6" s="277">
        <v>1491004.6566554573</v>
      </c>
      <c r="J6" s="277">
        <v>1611007.4199161706</v>
      </c>
      <c r="K6" s="277">
        <v>1764207.5160477825</v>
      </c>
      <c r="L6" s="277">
        <v>1934386.3395851569</v>
      </c>
      <c r="M6" s="63"/>
      <c r="N6" s="87">
        <v>1.7807957985749523</v>
      </c>
      <c r="O6" s="88">
        <v>1.0565397083891259</v>
      </c>
      <c r="P6" s="88">
        <v>1.163051789252445</v>
      </c>
      <c r="Q6" s="88">
        <v>1.4199669520723157</v>
      </c>
      <c r="R6" s="89">
        <v>1.8461385547442255</v>
      </c>
    </row>
    <row r="7" spans="1:18" x14ac:dyDescent="0.25">
      <c r="A7" s="211" t="s">
        <v>23</v>
      </c>
      <c r="B7" s="276">
        <v>1214264.7322228195</v>
      </c>
      <c r="C7" s="276">
        <v>1351861.0448731843</v>
      </c>
      <c r="D7" s="276">
        <v>1449530</v>
      </c>
      <c r="E7" s="276">
        <v>1526084.4385243526</v>
      </c>
      <c r="F7" s="276">
        <v>1655629.5386316166</v>
      </c>
      <c r="G7" s="276">
        <v>1767270.3672337532</v>
      </c>
      <c r="H7" s="276">
        <v>1878819.6690097465</v>
      </c>
      <c r="I7" s="276">
        <v>2008454.427435053</v>
      </c>
      <c r="J7" s="276">
        <v>2175368.8349360689</v>
      </c>
      <c r="K7" s="276">
        <v>2390696.046292983</v>
      </c>
      <c r="L7" s="276">
        <v>2627059.262762852</v>
      </c>
      <c r="M7" s="63"/>
      <c r="N7" s="84">
        <v>1.7867816164897521</v>
      </c>
      <c r="O7" s="85">
        <v>1.3382956359198728</v>
      </c>
      <c r="P7" s="85">
        <v>1.2726544034711074</v>
      </c>
      <c r="Q7" s="85">
        <v>1.4763366175988502</v>
      </c>
      <c r="R7" s="86">
        <v>1.9045784464280846</v>
      </c>
    </row>
    <row r="8" spans="1:18" x14ac:dyDescent="0.25">
      <c r="A8" s="210" t="s">
        <v>24</v>
      </c>
      <c r="B8" s="275">
        <v>1780.9152204450577</v>
      </c>
      <c r="C8" s="275">
        <v>1912.8919652733346</v>
      </c>
      <c r="D8" s="275">
        <v>2042.6443764091985</v>
      </c>
      <c r="E8" s="275">
        <v>2123.4638875938231</v>
      </c>
      <c r="F8" s="275">
        <v>2228.6496319006324</v>
      </c>
      <c r="G8" s="275">
        <v>2327.6707681303233</v>
      </c>
      <c r="H8" s="275">
        <v>2427.3695554438464</v>
      </c>
      <c r="I8" s="275">
        <v>2531.5135730823608</v>
      </c>
      <c r="J8" s="275">
        <v>2640.3244871054908</v>
      </c>
      <c r="K8" s="275">
        <v>2750.0947624713858</v>
      </c>
      <c r="L8" s="275">
        <v>2854.7289119924253</v>
      </c>
      <c r="M8" s="63"/>
      <c r="N8" s="81">
        <v>1.380622068203019</v>
      </c>
      <c r="O8" s="82">
        <v>0.87531491633774383</v>
      </c>
      <c r="P8" s="82">
        <v>0.85778131763372123</v>
      </c>
      <c r="Q8" s="82">
        <v>0.84448218050054979</v>
      </c>
      <c r="R8" s="83">
        <v>0.78380645742113231</v>
      </c>
    </row>
    <row r="9" spans="1:18" x14ac:dyDescent="0.25">
      <c r="A9" s="211" t="s">
        <v>25</v>
      </c>
      <c r="B9" s="276">
        <v>801411.84920027608</v>
      </c>
      <c r="C9" s="276">
        <v>860801.38437300059</v>
      </c>
      <c r="D9" s="276">
        <v>919189.96938413929</v>
      </c>
      <c r="E9" s="276">
        <v>955558.74941722048</v>
      </c>
      <c r="F9" s="276">
        <v>1002892.3343552847</v>
      </c>
      <c r="G9" s="276">
        <v>1047451.8456586456</v>
      </c>
      <c r="H9" s="276">
        <v>1092316.299949731</v>
      </c>
      <c r="I9" s="276">
        <v>1139181.1078870625</v>
      </c>
      <c r="J9" s="276">
        <v>1188146.019197471</v>
      </c>
      <c r="K9" s="276">
        <v>1237542.6431121237</v>
      </c>
      <c r="L9" s="276">
        <v>1284628.0103965916</v>
      </c>
      <c r="M9" s="63"/>
      <c r="N9" s="84">
        <v>1.380622068203019</v>
      </c>
      <c r="O9" s="85">
        <v>0.87531491633774383</v>
      </c>
      <c r="P9" s="85">
        <v>0.85778131763372123</v>
      </c>
      <c r="Q9" s="85">
        <v>0.84448218050054979</v>
      </c>
      <c r="R9" s="86">
        <v>0.78380645742115451</v>
      </c>
    </row>
    <row r="10" spans="1:18" x14ac:dyDescent="0.25">
      <c r="A10" s="213" t="s">
        <v>26</v>
      </c>
      <c r="B10" s="278">
        <v>2270.63</v>
      </c>
      <c r="C10" s="278">
        <v>2505.84</v>
      </c>
      <c r="D10" s="278">
        <v>2760.53</v>
      </c>
      <c r="E10" s="278">
        <v>2257.9699999999998</v>
      </c>
      <c r="F10" s="278">
        <v>2257.9699999999998</v>
      </c>
      <c r="G10" s="278">
        <v>2257.9699999999998</v>
      </c>
      <c r="H10" s="278">
        <v>2257.9699999999998</v>
      </c>
      <c r="I10" s="278">
        <v>2257.9699999999998</v>
      </c>
      <c r="J10" s="278">
        <v>2257.9699999999998</v>
      </c>
      <c r="K10" s="278">
        <v>2257.9699999999998</v>
      </c>
      <c r="L10" s="278">
        <v>2257.9699999999998</v>
      </c>
      <c r="M10" s="63"/>
      <c r="N10" s="90">
        <v>1.9728623418573621</v>
      </c>
      <c r="O10" s="91">
        <v>-1.9895079264657056</v>
      </c>
      <c r="P10" s="91">
        <v>0</v>
      </c>
      <c r="Q10" s="91">
        <v>0</v>
      </c>
      <c r="R10" s="92">
        <v>0</v>
      </c>
    </row>
    <row r="11" spans="1:18" x14ac:dyDescent="0.25">
      <c r="A11" s="21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63"/>
      <c r="N11" s="93"/>
      <c r="O11" s="94"/>
      <c r="P11" s="94"/>
      <c r="Q11" s="94"/>
      <c r="R11" s="95"/>
    </row>
    <row r="12" spans="1:18" ht="12.75" hidden="1" customHeight="1" x14ac:dyDescent="0.25">
      <c r="A12" s="215" t="s">
        <v>27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3"/>
      <c r="N12" s="65"/>
      <c r="O12" s="66"/>
      <c r="P12" s="66"/>
      <c r="Q12" s="66"/>
      <c r="R12" s="67"/>
    </row>
    <row r="13" spans="1:18" hidden="1" x14ac:dyDescent="0.25">
      <c r="A13" s="209"/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63"/>
      <c r="N13" s="93"/>
      <c r="O13" s="94"/>
      <c r="P13" s="94"/>
      <c r="Q13" s="94"/>
      <c r="R13" s="95"/>
    </row>
    <row r="14" spans="1:18" hidden="1" x14ac:dyDescent="0.25">
      <c r="A14" s="217" t="s">
        <v>28</v>
      </c>
      <c r="B14" s="279">
        <v>0</v>
      </c>
      <c r="C14" s="279">
        <v>0</v>
      </c>
      <c r="D14" s="279">
        <v>0</v>
      </c>
      <c r="E14" s="279">
        <v>0</v>
      </c>
      <c r="F14" s="279">
        <v>0</v>
      </c>
      <c r="G14" s="279">
        <v>0</v>
      </c>
      <c r="H14" s="279">
        <v>0</v>
      </c>
      <c r="I14" s="279">
        <v>0</v>
      </c>
      <c r="J14" s="279">
        <v>0</v>
      </c>
      <c r="K14" s="279">
        <v>0</v>
      </c>
      <c r="L14" s="279">
        <v>0</v>
      </c>
      <c r="M14" s="63"/>
      <c r="N14" s="81">
        <v>0</v>
      </c>
      <c r="O14" s="82">
        <v>0</v>
      </c>
      <c r="P14" s="82">
        <v>0</v>
      </c>
      <c r="Q14" s="82">
        <v>0</v>
      </c>
      <c r="R14" s="83">
        <v>0</v>
      </c>
    </row>
    <row r="15" spans="1:18" hidden="1" x14ac:dyDescent="0.25">
      <c r="A15" s="218" t="s">
        <v>29</v>
      </c>
      <c r="B15" s="280">
        <v>0</v>
      </c>
      <c r="C15" s="280">
        <v>0</v>
      </c>
      <c r="D15" s="280">
        <v>0</v>
      </c>
      <c r="E15" s="280">
        <v>0</v>
      </c>
      <c r="F15" s="280">
        <v>0.14068289113959731</v>
      </c>
      <c r="G15" s="280">
        <v>0</v>
      </c>
      <c r="H15" s="280">
        <v>0</v>
      </c>
      <c r="I15" s="280">
        <v>0</v>
      </c>
      <c r="J15" s="280">
        <v>0</v>
      </c>
      <c r="K15" s="280">
        <v>0</v>
      </c>
      <c r="L15" s="280">
        <v>0</v>
      </c>
      <c r="M15" s="63"/>
      <c r="N15" s="87">
        <v>0</v>
      </c>
      <c r="O15" s="88">
        <v>0</v>
      </c>
      <c r="P15" s="88">
        <v>0</v>
      </c>
      <c r="Q15" s="88">
        <v>0</v>
      </c>
      <c r="R15" s="89">
        <v>0</v>
      </c>
    </row>
    <row r="16" spans="1:18" hidden="1" x14ac:dyDescent="0.25">
      <c r="A16" s="219" t="s">
        <v>30</v>
      </c>
      <c r="B16" s="281">
        <v>0</v>
      </c>
      <c r="C16" s="281">
        <v>0</v>
      </c>
      <c r="D16" s="281">
        <v>0</v>
      </c>
      <c r="E16" s="281">
        <v>0</v>
      </c>
      <c r="F16" s="281">
        <v>0</v>
      </c>
      <c r="G16" s="281">
        <v>0</v>
      </c>
      <c r="H16" s="281">
        <v>0</v>
      </c>
      <c r="I16" s="281">
        <v>0</v>
      </c>
      <c r="J16" s="281">
        <v>0</v>
      </c>
      <c r="K16" s="281">
        <v>0</v>
      </c>
      <c r="L16" s="281">
        <v>0</v>
      </c>
      <c r="M16" s="63"/>
      <c r="N16" s="84">
        <v>0</v>
      </c>
      <c r="O16" s="85">
        <v>0</v>
      </c>
      <c r="P16" s="85">
        <v>0</v>
      </c>
      <c r="Q16" s="85">
        <v>0</v>
      </c>
      <c r="R16" s="86">
        <v>0</v>
      </c>
    </row>
    <row r="17" spans="1:18" hidden="1" x14ac:dyDescent="0.25">
      <c r="A17" s="21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63"/>
      <c r="N17" s="93"/>
      <c r="O17" s="94"/>
      <c r="P17" s="94"/>
      <c r="Q17" s="94"/>
      <c r="R17" s="95"/>
    </row>
    <row r="18" spans="1:18" ht="12.75" customHeight="1" x14ac:dyDescent="0.25">
      <c r="A18" s="215" t="s">
        <v>31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3"/>
      <c r="N18" s="65"/>
      <c r="O18" s="66"/>
      <c r="P18" s="66"/>
      <c r="Q18" s="66"/>
      <c r="R18" s="67"/>
    </row>
    <row r="19" spans="1:18" x14ac:dyDescent="0.25">
      <c r="A19" s="209"/>
      <c r="B19" s="216"/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63"/>
      <c r="N19" s="93"/>
      <c r="O19" s="94"/>
      <c r="P19" s="94"/>
      <c r="Q19" s="94"/>
      <c r="R19" s="95"/>
    </row>
    <row r="20" spans="1:18" x14ac:dyDescent="0.25">
      <c r="A20" s="217" t="s">
        <v>32</v>
      </c>
      <c r="B20" s="275">
        <v>29262.487974179086</v>
      </c>
      <c r="C20" s="275">
        <v>30638.090890388714</v>
      </c>
      <c r="D20" s="275">
        <v>30908.078546889232</v>
      </c>
      <c r="E20" s="275">
        <v>31541.922679003623</v>
      </c>
      <c r="F20" s="275">
        <v>33593.631339791929</v>
      </c>
      <c r="G20" s="275">
        <v>35032.892626652087</v>
      </c>
      <c r="H20" s="275">
        <v>36440.830079819134</v>
      </c>
      <c r="I20" s="275">
        <v>38181.013821893401</v>
      </c>
      <c r="J20" s="275">
        <v>40662.372095448198</v>
      </c>
      <c r="K20" s="275">
        <v>44055.315119088154</v>
      </c>
      <c r="L20" s="275">
        <v>47908.436563964351</v>
      </c>
      <c r="M20" s="63"/>
      <c r="N20" s="81">
        <v>0.54861108450592333</v>
      </c>
      <c r="O20" s="82">
        <v>0.83666982254082534</v>
      </c>
      <c r="P20" s="82">
        <v>0.81685163495803792</v>
      </c>
      <c r="Q20" s="82">
        <v>1.1021624955547704</v>
      </c>
      <c r="R20" s="83">
        <v>1.6534046250504142</v>
      </c>
    </row>
    <row r="21" spans="1:18" x14ac:dyDescent="0.25">
      <c r="A21" s="218" t="s">
        <v>33</v>
      </c>
      <c r="B21" s="277">
        <v>15533.258647968238</v>
      </c>
      <c r="C21" s="277">
        <v>16644.774480443244</v>
      </c>
      <c r="D21" s="277">
        <v>17352.874291496901</v>
      </c>
      <c r="E21" s="277">
        <v>17378.358454117752</v>
      </c>
      <c r="F21" s="277">
        <v>18377.753852085461</v>
      </c>
      <c r="G21" s="277">
        <v>19105.681603850913</v>
      </c>
      <c r="H21" s="277">
        <v>19838.957659940086</v>
      </c>
      <c r="I21" s="277">
        <v>20762.745649326556</v>
      </c>
      <c r="J21" s="277">
        <v>22094.161976014992</v>
      </c>
      <c r="K21" s="277">
        <v>23924.257712760696</v>
      </c>
      <c r="L21" s="277">
        <v>26007.915201136246</v>
      </c>
      <c r="M21" s="63"/>
      <c r="N21" s="87">
        <v>1.1139053718666636</v>
      </c>
      <c r="O21" s="88">
        <v>0.57547699823765619</v>
      </c>
      <c r="P21" s="88">
        <v>0.76800071040554752</v>
      </c>
      <c r="Q21" s="88">
        <v>1.0824752889800004</v>
      </c>
      <c r="R21" s="89">
        <v>1.6442464881842866</v>
      </c>
    </row>
    <row r="22" spans="1:18" x14ac:dyDescent="0.25">
      <c r="A22" s="219" t="s">
        <v>34</v>
      </c>
      <c r="B22" s="276">
        <v>60862.349367090348</v>
      </c>
      <c r="C22" s="276">
        <v>64993.319465056935</v>
      </c>
      <c r="D22" s="276">
        <v>66965.259170285513</v>
      </c>
      <c r="E22" s="276">
        <v>68177.467768243063</v>
      </c>
      <c r="F22" s="276">
        <v>70771.960091910281</v>
      </c>
      <c r="G22" s="276">
        <v>72876.572580116524</v>
      </c>
      <c r="H22" s="276">
        <v>74884.839817342639</v>
      </c>
      <c r="I22" s="276">
        <v>77169.984971973536</v>
      </c>
      <c r="J22" s="276">
        <v>80087.360124857267</v>
      </c>
      <c r="K22" s="276">
        <v>83798.33581119524</v>
      </c>
      <c r="L22" s="276">
        <v>87711.805300706881</v>
      </c>
      <c r="M22" s="63"/>
      <c r="N22" s="84">
        <v>0.96017254566880261</v>
      </c>
      <c r="O22" s="85">
        <v>0.55442038558308759</v>
      </c>
      <c r="P22" s="85">
        <v>0.56648434903201483</v>
      </c>
      <c r="Q22" s="85">
        <v>0.67392649356941003</v>
      </c>
      <c r="R22" s="86">
        <v>0.91353206361464157</v>
      </c>
    </row>
    <row r="23" spans="1:18" x14ac:dyDescent="0.25">
      <c r="A23" s="217" t="s">
        <v>35</v>
      </c>
      <c r="B23" s="279">
        <v>11.202666904612206</v>
      </c>
      <c r="C23" s="279">
        <v>10.873588460615377</v>
      </c>
      <c r="D23" s="279">
        <v>10.597047753389111</v>
      </c>
      <c r="E23" s="279">
        <v>10.541267092309328</v>
      </c>
      <c r="F23" s="279">
        <v>10.496877869514776</v>
      </c>
      <c r="G23" s="279">
        <v>10.418219505965057</v>
      </c>
      <c r="H23" s="279">
        <v>10.336066440205631</v>
      </c>
      <c r="I23" s="279">
        <v>10.280951394746188</v>
      </c>
      <c r="J23" s="279">
        <v>10.287541979272929</v>
      </c>
      <c r="K23" s="279">
        <v>10.373882161923079</v>
      </c>
      <c r="L23" s="279">
        <v>10.491726158017581</v>
      </c>
      <c r="M23" s="63"/>
      <c r="N23" s="81">
        <v>-0.55422266737455983</v>
      </c>
      <c r="O23" s="82">
        <v>-9.4930725326547449E-2</v>
      </c>
      <c r="P23" s="82">
        <v>-0.15426580907444976</v>
      </c>
      <c r="Q23" s="82">
        <v>-4.7046214330692671E-2</v>
      </c>
      <c r="R23" s="83">
        <v>0.19672640282442089</v>
      </c>
    </row>
    <row r="24" spans="1:18" x14ac:dyDescent="0.25">
      <c r="A24" s="218" t="s">
        <v>36</v>
      </c>
      <c r="B24" s="280">
        <v>13.236626608216875</v>
      </c>
      <c r="C24" s="280">
        <v>13.712952496404906</v>
      </c>
      <c r="D24" s="280">
        <v>14.215994934771802</v>
      </c>
      <c r="E24" s="280">
        <v>14.371857722471486</v>
      </c>
      <c r="F24" s="280">
        <v>14.78778306501883</v>
      </c>
      <c r="G24" s="280">
        <v>15.140804035173577</v>
      </c>
      <c r="H24" s="280">
        <v>15.488322080795895</v>
      </c>
      <c r="I24" s="280">
        <v>15.863483380818684</v>
      </c>
      <c r="J24" s="280">
        <v>16.294829108032491</v>
      </c>
      <c r="K24" s="280">
        <v>16.782203258419621</v>
      </c>
      <c r="L24" s="280">
        <v>17.271883943599423</v>
      </c>
      <c r="M24" s="63"/>
      <c r="N24" s="87">
        <v>0.7163536688399752</v>
      </c>
      <c r="O24" s="88">
        <v>0.39511489641752551</v>
      </c>
      <c r="P24" s="88">
        <v>0.46392234822816292</v>
      </c>
      <c r="Q24" s="88">
        <v>0.50890553787688031</v>
      </c>
      <c r="R24" s="89">
        <v>0.58402027750106278</v>
      </c>
    </row>
    <row r="25" spans="1:18" x14ac:dyDescent="0.25">
      <c r="A25" s="218" t="s">
        <v>37</v>
      </c>
      <c r="B25" s="280">
        <v>40.169006526002512</v>
      </c>
      <c r="C25" s="280">
        <v>41.384681941009646</v>
      </c>
      <c r="D25" s="280">
        <v>42.464657183042561</v>
      </c>
      <c r="E25" s="280">
        <v>42.689365145515566</v>
      </c>
      <c r="F25" s="280">
        <v>42.869890037198417</v>
      </c>
      <c r="G25" s="280">
        <v>43.193561024736333</v>
      </c>
      <c r="H25" s="280">
        <v>43.536871846099274</v>
      </c>
      <c r="I25" s="280">
        <v>43.770268209804094</v>
      </c>
      <c r="J25" s="280">
        <v>43.742227337360887</v>
      </c>
      <c r="K25" s="280">
        <v>43.378167688438474</v>
      </c>
      <c r="L25" s="280">
        <v>42.890940272599323</v>
      </c>
      <c r="M25" s="63"/>
      <c r="N25" s="87">
        <v>0.5573114135563495</v>
      </c>
      <c r="O25" s="88">
        <v>9.5020929384026509E-2</v>
      </c>
      <c r="P25" s="88">
        <v>0.1545041561610061</v>
      </c>
      <c r="Q25" s="88">
        <v>4.7068358211377337E-2</v>
      </c>
      <c r="R25" s="89">
        <v>-0.19634014991021242</v>
      </c>
    </row>
    <row r="26" spans="1:18" x14ac:dyDescent="0.25">
      <c r="A26" s="219" t="s">
        <v>38</v>
      </c>
      <c r="B26" s="281">
        <v>450.00000000000006</v>
      </c>
      <c r="C26" s="281">
        <v>450</v>
      </c>
      <c r="D26" s="281">
        <v>450</v>
      </c>
      <c r="E26" s="281">
        <v>450.00000000000006</v>
      </c>
      <c r="F26" s="281">
        <v>450.00000000000006</v>
      </c>
      <c r="G26" s="281">
        <v>450.00000000000006</v>
      </c>
      <c r="H26" s="281">
        <v>450.00000000000006</v>
      </c>
      <c r="I26" s="281">
        <v>450.00000000000006</v>
      </c>
      <c r="J26" s="281">
        <v>450.00000000000006</v>
      </c>
      <c r="K26" s="281">
        <v>450.00000000000006</v>
      </c>
      <c r="L26" s="281">
        <v>450.00000000000006</v>
      </c>
      <c r="M26" s="63"/>
      <c r="N26" s="84">
        <v>0</v>
      </c>
      <c r="O26" s="85">
        <v>0</v>
      </c>
      <c r="P26" s="85">
        <v>0</v>
      </c>
      <c r="Q26" s="85">
        <v>0</v>
      </c>
      <c r="R26" s="86">
        <v>0</v>
      </c>
    </row>
    <row r="27" spans="1:18" s="8" customFormat="1" x14ac:dyDescent="0.25">
      <c r="A27" s="219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64"/>
      <c r="N27" s="84"/>
      <c r="O27" s="85"/>
      <c r="P27" s="85"/>
      <c r="Q27" s="85"/>
      <c r="R27" s="86"/>
    </row>
    <row r="28" spans="1:18" ht="12.75" x14ac:dyDescent="0.25">
      <c r="A28" s="215" t="s">
        <v>157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3"/>
      <c r="N28" s="65"/>
      <c r="O28" s="66"/>
      <c r="P28" s="66"/>
      <c r="Q28" s="66"/>
      <c r="R28" s="67"/>
    </row>
    <row r="29" spans="1:18" x14ac:dyDescent="0.25">
      <c r="A29" s="209"/>
      <c r="B29" s="216"/>
      <c r="C29" s="216"/>
      <c r="D29" s="216"/>
      <c r="E29" s="216"/>
      <c r="F29" s="216"/>
      <c r="G29" s="216"/>
      <c r="H29" s="216"/>
      <c r="I29" s="216"/>
      <c r="J29" s="216"/>
      <c r="K29" s="216"/>
      <c r="L29" s="216"/>
      <c r="M29" s="63"/>
      <c r="N29" s="93"/>
      <c r="O29" s="94"/>
      <c r="P29" s="94"/>
      <c r="Q29" s="94"/>
      <c r="R29" s="95"/>
    </row>
    <row r="30" spans="1:18" ht="12.75" x14ac:dyDescent="0.25">
      <c r="A30" s="220" t="s">
        <v>40</v>
      </c>
      <c r="B30" s="146">
        <v>11781.849334012322</v>
      </c>
      <c r="C30" s="146">
        <v>14552.655179280762</v>
      </c>
      <c r="D30" s="146">
        <v>14524.025905241257</v>
      </c>
      <c r="E30" s="146">
        <v>11950.656506065496</v>
      </c>
      <c r="F30" s="146">
        <v>11229.449427378635</v>
      </c>
      <c r="G30" s="146">
        <v>10282.861962405339</v>
      </c>
      <c r="H30" s="146">
        <v>9811.152359512098</v>
      </c>
      <c r="I30" s="146">
        <v>9400.2838590625743</v>
      </c>
      <c r="J30" s="146">
        <v>8835.1432780553278</v>
      </c>
      <c r="K30" s="146">
        <v>8484.2256377996582</v>
      </c>
      <c r="L30" s="146">
        <v>8187.9280832323811</v>
      </c>
      <c r="M30" s="63"/>
      <c r="N30" s="61">
        <v>2.1144858537960776</v>
      </c>
      <c r="O30" s="54">
        <v>-2.5398344234908721</v>
      </c>
      <c r="P30" s="54">
        <v>-1.3411257461796722</v>
      </c>
      <c r="Q30" s="54">
        <v>-1.0423535648320104</v>
      </c>
      <c r="R30" s="62">
        <v>-0.75787789388669369</v>
      </c>
    </row>
    <row r="31" spans="1:18" x14ac:dyDescent="0.25">
      <c r="A31" s="221" t="s">
        <v>41</v>
      </c>
      <c r="B31" s="147">
        <v>8986.2145918820315</v>
      </c>
      <c r="C31" s="147">
        <v>11517.897871546187</v>
      </c>
      <c r="D31" s="147">
        <v>11360.404887498675</v>
      </c>
      <c r="E31" s="147">
        <v>8874.9330572972376</v>
      </c>
      <c r="F31" s="147">
        <v>8511.4439335932311</v>
      </c>
      <c r="G31" s="147">
        <v>7771.6709875906008</v>
      </c>
      <c r="H31" s="147">
        <v>7451.0297694065857</v>
      </c>
      <c r="I31" s="147">
        <v>7167.394941729548</v>
      </c>
      <c r="J31" s="147">
        <v>6679.9618337760685</v>
      </c>
      <c r="K31" s="147">
        <v>6364.8022315820745</v>
      </c>
      <c r="L31" s="147">
        <v>6101.0638269631809</v>
      </c>
      <c r="M31" s="63"/>
      <c r="N31" s="96">
        <v>2.3721212683597726</v>
      </c>
      <c r="O31" s="97">
        <v>-2.8459424397055844</v>
      </c>
      <c r="P31" s="97">
        <v>-1.3217802986821403</v>
      </c>
      <c r="Q31" s="97">
        <v>-1.0864547105930655</v>
      </c>
      <c r="R31" s="98">
        <v>-0.90239495710612294</v>
      </c>
    </row>
    <row r="32" spans="1:18" x14ac:dyDescent="0.25">
      <c r="A32" s="222" t="s">
        <v>42</v>
      </c>
      <c r="B32" s="148">
        <v>6281.9661097090966</v>
      </c>
      <c r="C32" s="148">
        <v>8634.1746908201985</v>
      </c>
      <c r="D32" s="148">
        <v>8313.6800186527544</v>
      </c>
      <c r="E32" s="148">
        <v>5775.4114199419027</v>
      </c>
      <c r="F32" s="148">
        <v>5443.8581777288664</v>
      </c>
      <c r="G32" s="148">
        <v>4748.0206035826841</v>
      </c>
      <c r="H32" s="148">
        <v>4475.8393020108069</v>
      </c>
      <c r="I32" s="148">
        <v>4297.0556532046458</v>
      </c>
      <c r="J32" s="148">
        <v>3969.2941322415204</v>
      </c>
      <c r="K32" s="148">
        <v>3736.9183188401248</v>
      </c>
      <c r="L32" s="148">
        <v>3554.7932875357324</v>
      </c>
      <c r="M32" s="63"/>
      <c r="N32" s="99">
        <v>2.8418242195094923</v>
      </c>
      <c r="O32" s="100">
        <v>-4.1457552341862991</v>
      </c>
      <c r="P32" s="100">
        <v>-1.9388982703129054</v>
      </c>
      <c r="Q32" s="100">
        <v>-1.1938722030768067</v>
      </c>
      <c r="R32" s="101">
        <v>-1.0968538445807807</v>
      </c>
    </row>
    <row r="33" spans="1:18" x14ac:dyDescent="0.25">
      <c r="A33" s="222" t="s">
        <v>43</v>
      </c>
      <c r="B33" s="149">
        <v>358.5882793205987</v>
      </c>
      <c r="C33" s="149">
        <v>489.85093919873157</v>
      </c>
      <c r="D33" s="149">
        <v>626.87030430979155</v>
      </c>
      <c r="E33" s="149">
        <v>624.16555207674332</v>
      </c>
      <c r="F33" s="149">
        <v>629.54231098718481</v>
      </c>
      <c r="G33" s="149">
        <v>600.67706373549572</v>
      </c>
      <c r="H33" s="149">
        <v>568.8651016007517</v>
      </c>
      <c r="I33" s="149">
        <v>515.84259104307216</v>
      </c>
      <c r="J33" s="149">
        <v>473.27189299617442</v>
      </c>
      <c r="K33" s="149">
        <v>445.81971471856178</v>
      </c>
      <c r="L33" s="149">
        <v>422.6526010343502</v>
      </c>
      <c r="M33" s="63"/>
      <c r="N33" s="102">
        <v>5.7445907359393367</v>
      </c>
      <c r="O33" s="103">
        <v>4.2543015087215252E-2</v>
      </c>
      <c r="P33" s="103">
        <v>-1.0083788084144119</v>
      </c>
      <c r="Q33" s="103">
        <v>-1.8229129836588642</v>
      </c>
      <c r="R33" s="104">
        <v>-1.1248208729896403</v>
      </c>
    </row>
    <row r="34" spans="1:18" x14ac:dyDescent="0.25">
      <c r="A34" s="222" t="s">
        <v>44</v>
      </c>
      <c r="B34" s="149">
        <v>1112.8018252169079</v>
      </c>
      <c r="C34" s="149">
        <v>1117.6022402131523</v>
      </c>
      <c r="D34" s="149">
        <v>1120.9723900475644</v>
      </c>
      <c r="E34" s="149">
        <v>1166.3749009971275</v>
      </c>
      <c r="F34" s="149">
        <v>1121.2004812904866</v>
      </c>
      <c r="G34" s="149">
        <v>1097.7595914979663</v>
      </c>
      <c r="H34" s="149">
        <v>1088.6619876076281</v>
      </c>
      <c r="I34" s="149">
        <v>1043.4530916416197</v>
      </c>
      <c r="J34" s="149">
        <v>962.98908735420196</v>
      </c>
      <c r="K34" s="149">
        <v>924.64347461076125</v>
      </c>
      <c r="L34" s="149">
        <v>896.01152554349449</v>
      </c>
      <c r="M34" s="63"/>
      <c r="N34" s="102">
        <v>7.31818869501355E-2</v>
      </c>
      <c r="O34" s="103">
        <v>2.0345760753937014E-3</v>
      </c>
      <c r="P34" s="103">
        <v>-0.2940723743543594</v>
      </c>
      <c r="Q34" s="103">
        <v>-1.2191336789858065</v>
      </c>
      <c r="R34" s="104">
        <v>-0.71829587065682654</v>
      </c>
    </row>
    <row r="35" spans="1:18" x14ac:dyDescent="0.25">
      <c r="A35" s="222" t="s">
        <v>45</v>
      </c>
      <c r="B35" s="150">
        <v>1232.8583776354287</v>
      </c>
      <c r="C35" s="150">
        <v>1276.2700013141068</v>
      </c>
      <c r="D35" s="150">
        <v>1298.8821744885661</v>
      </c>
      <c r="E35" s="150">
        <v>1308.9811842814649</v>
      </c>
      <c r="F35" s="150">
        <v>1316.8429635866926</v>
      </c>
      <c r="G35" s="150">
        <v>1325.2137287744536</v>
      </c>
      <c r="H35" s="150">
        <v>1317.6633781873988</v>
      </c>
      <c r="I35" s="150">
        <v>1311.0436058402106</v>
      </c>
      <c r="J35" s="150">
        <v>1274.4067211841721</v>
      </c>
      <c r="K35" s="150">
        <v>1257.4207234126272</v>
      </c>
      <c r="L35" s="150">
        <v>1227.6064128496023</v>
      </c>
      <c r="M35" s="63"/>
      <c r="N35" s="105">
        <v>0.52304986651188212</v>
      </c>
      <c r="O35" s="106">
        <v>0.13742583170892608</v>
      </c>
      <c r="P35" s="106">
        <v>6.2284167881676566E-3</v>
      </c>
      <c r="Q35" s="106">
        <v>-0.33323599588663821</v>
      </c>
      <c r="R35" s="107">
        <v>-0.37344580978216912</v>
      </c>
    </row>
    <row r="36" spans="1:18" x14ac:dyDescent="0.25">
      <c r="A36" s="223" t="s">
        <v>46</v>
      </c>
      <c r="B36" s="151">
        <v>2795.6347421302899</v>
      </c>
      <c r="C36" s="151">
        <v>3034.7573077345742</v>
      </c>
      <c r="D36" s="151">
        <v>3163.6210177425824</v>
      </c>
      <c r="E36" s="151">
        <v>3075.7234487682558</v>
      </c>
      <c r="F36" s="151">
        <v>2718.0054937854061</v>
      </c>
      <c r="G36" s="151">
        <v>2511.1909748147391</v>
      </c>
      <c r="H36" s="151">
        <v>2360.1225901055118</v>
      </c>
      <c r="I36" s="151">
        <v>2232.8889173330267</v>
      </c>
      <c r="J36" s="151">
        <v>2155.1814442792593</v>
      </c>
      <c r="K36" s="151">
        <v>2119.4234062175819</v>
      </c>
      <c r="L36" s="151">
        <v>2086.8642562692012</v>
      </c>
      <c r="M36" s="63"/>
      <c r="N36" s="108">
        <v>1.244258106180185</v>
      </c>
      <c r="O36" s="109">
        <v>-1.5067228700287316</v>
      </c>
      <c r="P36" s="109">
        <v>-1.4019279123132389</v>
      </c>
      <c r="Q36" s="109">
        <v>-0.90427309228273689</v>
      </c>
      <c r="R36" s="110">
        <v>-0.32160507370557756</v>
      </c>
    </row>
    <row r="37" spans="1:18" x14ac:dyDescent="0.25">
      <c r="A37" s="209"/>
      <c r="B37" s="216"/>
      <c r="C37" s="216"/>
      <c r="D37" s="216"/>
      <c r="E37" s="216"/>
      <c r="F37" s="216"/>
      <c r="G37" s="216"/>
      <c r="H37" s="216"/>
      <c r="I37" s="216"/>
      <c r="J37" s="216"/>
      <c r="K37" s="216"/>
      <c r="L37" s="216"/>
      <c r="M37" s="63"/>
      <c r="N37" s="93"/>
      <c r="O37" s="94"/>
      <c r="P37" s="94"/>
      <c r="Q37" s="94"/>
      <c r="R37" s="95"/>
    </row>
    <row r="38" spans="1:18" ht="12.75" x14ac:dyDescent="0.25">
      <c r="A38" s="220" t="s">
        <v>47</v>
      </c>
      <c r="B38" s="37">
        <v>1</v>
      </c>
      <c r="C38" s="37">
        <v>1</v>
      </c>
      <c r="D38" s="37">
        <v>1</v>
      </c>
      <c r="E38" s="37">
        <v>1</v>
      </c>
      <c r="F38" s="37">
        <v>1</v>
      </c>
      <c r="G38" s="37">
        <v>1</v>
      </c>
      <c r="H38" s="37">
        <v>1</v>
      </c>
      <c r="I38" s="37">
        <v>1</v>
      </c>
      <c r="J38" s="37">
        <v>1</v>
      </c>
      <c r="K38" s="37">
        <v>1</v>
      </c>
      <c r="L38" s="37">
        <v>1</v>
      </c>
      <c r="M38" s="63"/>
      <c r="N38" s="75"/>
      <c r="O38" s="76"/>
      <c r="P38" s="76"/>
      <c r="Q38" s="76"/>
      <c r="R38" s="77"/>
    </row>
    <row r="39" spans="1:18" x14ac:dyDescent="0.25">
      <c r="A39" s="221" t="s">
        <v>48</v>
      </c>
      <c r="B39" s="38">
        <v>0.76271681440877548</v>
      </c>
      <c r="C39" s="38">
        <v>0.79146366966385018</v>
      </c>
      <c r="D39" s="38">
        <v>0.78218015869822066</v>
      </c>
      <c r="E39" s="38">
        <v>0.74263142387138392</v>
      </c>
      <c r="F39" s="38">
        <v>0.75795736813608983</v>
      </c>
      <c r="G39" s="38">
        <v>0.75578871096434252</v>
      </c>
      <c r="H39" s="38">
        <v>0.75944491496788058</v>
      </c>
      <c r="I39" s="38">
        <v>0.76246579881943088</v>
      </c>
      <c r="J39" s="38">
        <v>0.75606717667700019</v>
      </c>
      <c r="K39" s="38">
        <v>0.75019247522426269</v>
      </c>
      <c r="L39" s="38">
        <v>0.74512914194461755</v>
      </c>
      <c r="M39" s="63"/>
      <c r="N39" s="90"/>
      <c r="O39" s="91"/>
      <c r="P39" s="91"/>
      <c r="Q39" s="91"/>
      <c r="R39" s="92"/>
    </row>
    <row r="40" spans="1:18" x14ac:dyDescent="0.25">
      <c r="A40" s="222" t="s">
        <v>42</v>
      </c>
      <c r="B40" s="39">
        <v>0.53319015815064452</v>
      </c>
      <c r="C40" s="39">
        <v>0.59330579777036441</v>
      </c>
      <c r="D40" s="39">
        <v>0.57240878478828749</v>
      </c>
      <c r="E40" s="39">
        <v>0.48327147692770028</v>
      </c>
      <c r="F40" s="39">
        <v>0.48478406826038511</v>
      </c>
      <c r="G40" s="39">
        <v>0.4617411593135925</v>
      </c>
      <c r="H40" s="39">
        <v>0.45619914338313133</v>
      </c>
      <c r="I40" s="39">
        <v>0.45711977612909677</v>
      </c>
      <c r="J40" s="39">
        <v>0.44926199919139148</v>
      </c>
      <c r="K40" s="39">
        <v>0.4404548486064635</v>
      </c>
      <c r="L40" s="39">
        <v>0.43415052640916607</v>
      </c>
      <c r="M40" s="63"/>
      <c r="N40" s="111"/>
      <c r="O40" s="112"/>
      <c r="P40" s="112"/>
      <c r="Q40" s="112"/>
      <c r="R40" s="113"/>
    </row>
    <row r="41" spans="1:18" x14ac:dyDescent="0.25">
      <c r="A41" s="222" t="s">
        <v>43</v>
      </c>
      <c r="B41" s="40">
        <v>3.0435653109687242E-2</v>
      </c>
      <c r="C41" s="40">
        <v>3.3660588611771222E-2</v>
      </c>
      <c r="D41" s="40">
        <v>4.3160918907723382E-2</v>
      </c>
      <c r="E41" s="40">
        <v>5.2228557632792078E-2</v>
      </c>
      <c r="F41" s="40">
        <v>5.6061725470911448E-2</v>
      </c>
      <c r="G41" s="40">
        <v>5.8415358091123006E-2</v>
      </c>
      <c r="H41" s="40">
        <v>5.7981476666115188E-2</v>
      </c>
      <c r="I41" s="40">
        <v>5.487521427831793E-2</v>
      </c>
      <c r="J41" s="40">
        <v>5.3566974309481104E-2</v>
      </c>
      <c r="K41" s="40">
        <v>5.2546895114659271E-2</v>
      </c>
      <c r="L41" s="40">
        <v>5.1618992831639274E-2</v>
      </c>
      <c r="M41" s="63"/>
      <c r="N41" s="114"/>
      <c r="O41" s="115"/>
      <c r="P41" s="115"/>
      <c r="Q41" s="115"/>
      <c r="R41" s="116"/>
    </row>
    <row r="42" spans="1:18" x14ac:dyDescent="0.25">
      <c r="A42" s="222" t="s">
        <v>44</v>
      </c>
      <c r="B42" s="40">
        <v>9.4450522466318285E-2</v>
      </c>
      <c r="C42" s="40">
        <v>7.6797136085814108E-2</v>
      </c>
      <c r="D42" s="40">
        <v>7.7180555677957119E-2</v>
      </c>
      <c r="E42" s="40">
        <v>9.7599232343858242E-2</v>
      </c>
      <c r="F42" s="40">
        <v>9.9844652985112192E-2</v>
      </c>
      <c r="G42" s="40">
        <v>0.10675623143745687</v>
      </c>
      <c r="H42" s="40">
        <v>0.11096168398120428</v>
      </c>
      <c r="I42" s="40">
        <v>0.1110022960248858</v>
      </c>
      <c r="J42" s="40">
        <v>0.10899529945893102</v>
      </c>
      <c r="K42" s="40">
        <v>0.10898383825286416</v>
      </c>
      <c r="L42" s="40">
        <v>0.10943080061711685</v>
      </c>
      <c r="M42" s="63"/>
      <c r="N42" s="114"/>
      <c r="O42" s="115"/>
      <c r="P42" s="115"/>
      <c r="Q42" s="115"/>
      <c r="R42" s="116"/>
    </row>
    <row r="43" spans="1:18" x14ac:dyDescent="0.25">
      <c r="A43" s="222" t="s">
        <v>45</v>
      </c>
      <c r="B43" s="41">
        <v>0.10464048068212542</v>
      </c>
      <c r="C43" s="41">
        <v>8.770014719590051E-2</v>
      </c>
      <c r="D43" s="41">
        <v>8.9429899324252854E-2</v>
      </c>
      <c r="E43" s="41">
        <v>0.10953215696703342</v>
      </c>
      <c r="F43" s="41">
        <v>0.11726692141968104</v>
      </c>
      <c r="G43" s="41">
        <v>0.12887596212217003</v>
      </c>
      <c r="H43" s="41">
        <v>0.13430261093742971</v>
      </c>
      <c r="I43" s="41">
        <v>0.1394685123871304</v>
      </c>
      <c r="J43" s="41">
        <v>0.14424290371719667</v>
      </c>
      <c r="K43" s="41">
        <v>0.14820689325027583</v>
      </c>
      <c r="L43" s="41">
        <v>0.14992882208669511</v>
      </c>
      <c r="M43" s="63"/>
      <c r="N43" s="117"/>
      <c r="O43" s="118"/>
      <c r="P43" s="118"/>
      <c r="Q43" s="118"/>
      <c r="R43" s="119"/>
    </row>
    <row r="44" spans="1:18" x14ac:dyDescent="0.25">
      <c r="A44" s="223" t="s">
        <v>46</v>
      </c>
      <c r="B44" s="42">
        <v>0.23728318559122444</v>
      </c>
      <c r="C44" s="42">
        <v>0.20853633033614979</v>
      </c>
      <c r="D44" s="42">
        <v>0.21781984130177934</v>
      </c>
      <c r="E44" s="42">
        <v>0.25736857612861586</v>
      </c>
      <c r="F44" s="42">
        <v>0.24204263186391037</v>
      </c>
      <c r="G44" s="42">
        <v>0.24421128903565756</v>
      </c>
      <c r="H44" s="42">
        <v>0.24055508503211942</v>
      </c>
      <c r="I44" s="42">
        <v>0.23753420118056917</v>
      </c>
      <c r="J44" s="42">
        <v>0.24393282332299976</v>
      </c>
      <c r="K44" s="42">
        <v>0.24980752477573709</v>
      </c>
      <c r="L44" s="42">
        <v>0.25487085805538262</v>
      </c>
      <c r="M44" s="63"/>
      <c r="N44" s="120"/>
      <c r="O44" s="121"/>
      <c r="P44" s="121"/>
      <c r="Q44" s="121"/>
      <c r="R44" s="122"/>
    </row>
    <row r="45" spans="1:18" x14ac:dyDescent="0.25">
      <c r="A45" s="209"/>
      <c r="B45" s="216"/>
      <c r="C45" s="216"/>
      <c r="D45" s="216"/>
      <c r="E45" s="216"/>
      <c r="F45" s="216"/>
      <c r="G45" s="216"/>
      <c r="H45" s="216"/>
      <c r="I45" s="216"/>
      <c r="J45" s="216"/>
      <c r="K45" s="216"/>
      <c r="L45" s="216"/>
      <c r="M45" s="63"/>
      <c r="N45" s="93"/>
      <c r="O45" s="94"/>
      <c r="P45" s="94"/>
      <c r="Q45" s="94"/>
      <c r="R45" s="95"/>
    </row>
    <row r="46" spans="1:18" ht="12.75" x14ac:dyDescent="0.25">
      <c r="A46" s="215" t="s">
        <v>158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3"/>
      <c r="N46" s="65"/>
      <c r="O46" s="66"/>
      <c r="P46" s="66"/>
      <c r="Q46" s="66"/>
      <c r="R46" s="67"/>
    </row>
    <row r="47" spans="1:18" x14ac:dyDescent="0.25">
      <c r="A47" s="209"/>
      <c r="B47" s="216"/>
      <c r="C47" s="216"/>
      <c r="D47" s="216"/>
      <c r="E47" s="216"/>
      <c r="F47" s="216"/>
      <c r="G47" s="216"/>
      <c r="H47" s="216"/>
      <c r="I47" s="216"/>
      <c r="J47" s="216"/>
      <c r="K47" s="216"/>
      <c r="L47" s="216"/>
      <c r="M47" s="63"/>
      <c r="N47" s="93"/>
      <c r="O47" s="94"/>
      <c r="P47" s="94"/>
      <c r="Q47" s="94"/>
      <c r="R47" s="95"/>
    </row>
    <row r="48" spans="1:18" ht="12" x14ac:dyDescent="0.25">
      <c r="A48" s="224" t="s">
        <v>50</v>
      </c>
      <c r="B48" s="146">
        <v>6078.2909577784694</v>
      </c>
      <c r="C48" s="146">
        <v>8391.741781472374</v>
      </c>
      <c r="D48" s="146">
        <v>8898.7224903453334</v>
      </c>
      <c r="E48" s="146">
        <v>7993.0438016213257</v>
      </c>
      <c r="F48" s="146">
        <v>7978.8184345267346</v>
      </c>
      <c r="G48" s="146">
        <v>7757.2607657522076</v>
      </c>
      <c r="H48" s="146">
        <v>7634.4168372110953</v>
      </c>
      <c r="I48" s="146">
        <v>7357.2353027780036</v>
      </c>
      <c r="J48" s="146">
        <v>7055.8419522707236</v>
      </c>
      <c r="K48" s="146">
        <v>6970.2431851200636</v>
      </c>
      <c r="L48" s="146">
        <v>6875.7858934457618</v>
      </c>
      <c r="M48" s="63"/>
      <c r="N48" s="61">
        <v>3.8854242770176128</v>
      </c>
      <c r="O48" s="54">
        <v>-1.0852422058813538</v>
      </c>
      <c r="P48" s="54">
        <v>-0.44026576714664145</v>
      </c>
      <c r="Q48" s="54">
        <v>-0.78500894572687274</v>
      </c>
      <c r="R48" s="62">
        <v>-0.25816588327097767</v>
      </c>
    </row>
    <row r="49" spans="1:18" x14ac:dyDescent="0.25">
      <c r="A49" s="222" t="s">
        <v>42</v>
      </c>
      <c r="B49" s="148">
        <v>4124.7116809024456</v>
      </c>
      <c r="C49" s="148">
        <v>6053.6383279910406</v>
      </c>
      <c r="D49" s="148">
        <v>6113.6237631748218</v>
      </c>
      <c r="E49" s="148">
        <v>4773.7347342332714</v>
      </c>
      <c r="F49" s="148">
        <v>4697.0889823453035</v>
      </c>
      <c r="G49" s="148">
        <v>4514.3248592056434</v>
      </c>
      <c r="H49" s="148">
        <v>4423.3522855570473</v>
      </c>
      <c r="I49" s="148">
        <v>4230.4616247790245</v>
      </c>
      <c r="J49" s="148">
        <v>4075.7535513346575</v>
      </c>
      <c r="K49" s="148">
        <v>3997.0515569851377</v>
      </c>
      <c r="L49" s="148">
        <v>3943.4985833084374</v>
      </c>
      <c r="M49" s="63"/>
      <c r="N49" s="99">
        <v>4.013691786731366</v>
      </c>
      <c r="O49" s="100">
        <v>-2.6013341748140628</v>
      </c>
      <c r="P49" s="100">
        <v>-0.59865196629736994</v>
      </c>
      <c r="Q49" s="100">
        <v>-0.81508198647340935</v>
      </c>
      <c r="R49" s="101">
        <v>-0.32933007056985542</v>
      </c>
    </row>
    <row r="50" spans="1:18" x14ac:dyDescent="0.25">
      <c r="A50" s="222" t="s">
        <v>43</v>
      </c>
      <c r="B50" s="149">
        <v>599.68962695883249</v>
      </c>
      <c r="C50" s="149">
        <v>918.87567544924116</v>
      </c>
      <c r="D50" s="149">
        <v>1289.8246566890589</v>
      </c>
      <c r="E50" s="149">
        <v>1614.1298595363974</v>
      </c>
      <c r="F50" s="149">
        <v>1664.4647939211923</v>
      </c>
      <c r="G50" s="149">
        <v>1619.3810678143768</v>
      </c>
      <c r="H50" s="149">
        <v>1555.8075288690691</v>
      </c>
      <c r="I50" s="149">
        <v>1471.1472635489108</v>
      </c>
      <c r="J50" s="149">
        <v>1376.2530591013333</v>
      </c>
      <c r="K50" s="149">
        <v>1373.7752743106496</v>
      </c>
      <c r="L50" s="149">
        <v>1335.9315079684973</v>
      </c>
      <c r="M50" s="63"/>
      <c r="N50" s="102">
        <v>7.9593879600666773</v>
      </c>
      <c r="O50" s="103">
        <v>2.5827633664694538</v>
      </c>
      <c r="P50" s="103">
        <v>-0.67281543966173363</v>
      </c>
      <c r="Q50" s="103">
        <v>-1.2188124736986827</v>
      </c>
      <c r="R50" s="104">
        <v>-0.29691657348993594</v>
      </c>
    </row>
    <row r="51" spans="1:18" x14ac:dyDescent="0.25">
      <c r="A51" s="222" t="s">
        <v>44</v>
      </c>
      <c r="B51" s="149">
        <v>692.95817718201431</v>
      </c>
      <c r="C51" s="149">
        <v>713.60945909206339</v>
      </c>
      <c r="D51" s="149">
        <v>744.9280894114579</v>
      </c>
      <c r="E51" s="149">
        <v>806.90674613590284</v>
      </c>
      <c r="F51" s="149">
        <v>801.68377502176736</v>
      </c>
      <c r="G51" s="149">
        <v>807.56013320432123</v>
      </c>
      <c r="H51" s="149">
        <v>822.97158342097111</v>
      </c>
      <c r="I51" s="149">
        <v>819.31741932354964</v>
      </c>
      <c r="J51" s="149">
        <v>782.96585496704279</v>
      </c>
      <c r="K51" s="149">
        <v>779.55683991754779</v>
      </c>
      <c r="L51" s="149">
        <v>783.75447543096084</v>
      </c>
      <c r="M51" s="63"/>
      <c r="N51" s="102">
        <v>0.72580168923519484</v>
      </c>
      <c r="O51" s="103">
        <v>0.73696779070004936</v>
      </c>
      <c r="P51" s="103">
        <v>0.26241808919400533</v>
      </c>
      <c r="Q51" s="103">
        <v>-0.4970862662357689</v>
      </c>
      <c r="R51" s="104">
        <v>1.0067658054380146E-2</v>
      </c>
    </row>
    <row r="52" spans="1:18" x14ac:dyDescent="0.25">
      <c r="A52" s="225" t="s">
        <v>45</v>
      </c>
      <c r="B52" s="150">
        <v>660.93147273517752</v>
      </c>
      <c r="C52" s="150">
        <v>705.6183189400291</v>
      </c>
      <c r="D52" s="150">
        <v>750.34598106999283</v>
      </c>
      <c r="E52" s="150">
        <v>798.2724617157545</v>
      </c>
      <c r="F52" s="150">
        <v>815.58088323847232</v>
      </c>
      <c r="G52" s="150">
        <v>815.99470552786556</v>
      </c>
      <c r="H52" s="150">
        <v>832.28543936400763</v>
      </c>
      <c r="I52" s="150">
        <v>836.30899512651843</v>
      </c>
      <c r="J52" s="150">
        <v>820.86948686769051</v>
      </c>
      <c r="K52" s="150">
        <v>819.85951390672813</v>
      </c>
      <c r="L52" s="150">
        <v>812.60132673786597</v>
      </c>
      <c r="M52" s="63"/>
      <c r="N52" s="105">
        <v>1.2769264195187535</v>
      </c>
      <c r="O52" s="106">
        <v>0.83714655034161645</v>
      </c>
      <c r="P52" s="106">
        <v>0.20295426002852057</v>
      </c>
      <c r="Q52" s="106">
        <v>-0.1380179656739644</v>
      </c>
      <c r="R52" s="107">
        <v>-0.10118389517576043</v>
      </c>
    </row>
    <row r="53" spans="1:18" x14ac:dyDescent="0.25">
      <c r="A53" s="209"/>
      <c r="B53" s="216"/>
      <c r="C53" s="216"/>
      <c r="D53" s="216"/>
      <c r="E53" s="216"/>
      <c r="F53" s="216"/>
      <c r="G53" s="216"/>
      <c r="H53" s="216"/>
      <c r="I53" s="216"/>
      <c r="J53" s="216"/>
      <c r="K53" s="216"/>
      <c r="L53" s="216"/>
      <c r="M53" s="63"/>
      <c r="N53" s="93"/>
      <c r="O53" s="94"/>
      <c r="P53" s="94"/>
      <c r="Q53" s="94"/>
      <c r="R53" s="95"/>
    </row>
    <row r="54" spans="1:18" ht="12" x14ac:dyDescent="0.25">
      <c r="A54" s="224" t="s">
        <v>51</v>
      </c>
      <c r="B54" s="29">
        <v>0.67640171460733611</v>
      </c>
      <c r="C54" s="29">
        <v>0.72858275659860916</v>
      </c>
      <c r="D54" s="29">
        <v>0.78331032903041609</v>
      </c>
      <c r="E54" s="29">
        <v>0.9006314470224881</v>
      </c>
      <c r="F54" s="29">
        <v>0.93742242759018668</v>
      </c>
      <c r="G54" s="29">
        <v>0.99814580135193542</v>
      </c>
      <c r="H54" s="29">
        <v>1.0246123117850749</v>
      </c>
      <c r="I54" s="29">
        <v>1.0264866611358583</v>
      </c>
      <c r="J54" s="29">
        <v>1.0562698003144393</v>
      </c>
      <c r="K54" s="29">
        <v>1.0951232939389379</v>
      </c>
      <c r="L54" s="29">
        <v>1.126981472158799</v>
      </c>
      <c r="M54" s="63"/>
      <c r="N54" s="78">
        <v>1.478237424318718</v>
      </c>
      <c r="O54" s="79">
        <v>1.8122765822019771</v>
      </c>
      <c r="P54" s="79">
        <v>0.89332228956267024</v>
      </c>
      <c r="Q54" s="79">
        <v>0.3047568095797093</v>
      </c>
      <c r="R54" s="80">
        <v>0.65009550286940776</v>
      </c>
    </row>
    <row r="55" spans="1:18" x14ac:dyDescent="0.25">
      <c r="A55" s="222" t="s">
        <v>42</v>
      </c>
      <c r="B55" s="30">
        <v>0.65659565952250121</v>
      </c>
      <c r="C55" s="30">
        <v>0.70112530088454561</v>
      </c>
      <c r="D55" s="30">
        <v>0.73536914452542823</v>
      </c>
      <c r="E55" s="30">
        <v>0.82656184765470653</v>
      </c>
      <c r="F55" s="30">
        <v>0.86282353966555592</v>
      </c>
      <c r="G55" s="30">
        <v>0.95078038536717757</v>
      </c>
      <c r="H55" s="30">
        <v>0.9882732571676156</v>
      </c>
      <c r="I55" s="30">
        <v>0.98450240494884977</v>
      </c>
      <c r="J55" s="30">
        <v>1.026820743322697</v>
      </c>
      <c r="K55" s="30">
        <v>1.0696117003236383</v>
      </c>
      <c r="L55" s="30">
        <v>1.109346807066288</v>
      </c>
      <c r="M55" s="63"/>
      <c r="N55" s="111">
        <v>1.1394853952809925</v>
      </c>
      <c r="O55" s="112">
        <v>1.6112182231944772</v>
      </c>
      <c r="P55" s="112">
        <v>1.3667461209134979</v>
      </c>
      <c r="Q55" s="112">
        <v>0.3833671302066799</v>
      </c>
      <c r="R55" s="113">
        <v>0.77603575199196584</v>
      </c>
    </row>
    <row r="56" spans="1:18" x14ac:dyDescent="0.25">
      <c r="A56" s="222" t="s">
        <v>43</v>
      </c>
      <c r="B56" s="31">
        <v>1.6723625995111659</v>
      </c>
      <c r="C56" s="31">
        <v>1.8758271178417709</v>
      </c>
      <c r="D56" s="31">
        <v>2.057562222714004</v>
      </c>
      <c r="E56" s="31">
        <v>2.5860604677169601</v>
      </c>
      <c r="F56" s="31">
        <v>2.6439283982535602</v>
      </c>
      <c r="G56" s="31">
        <v>2.6959262565208597</v>
      </c>
      <c r="H56" s="31">
        <v>2.7349322791838024</v>
      </c>
      <c r="I56" s="31">
        <v>2.8519305871470237</v>
      </c>
      <c r="J56" s="31">
        <v>2.9079543481625221</v>
      </c>
      <c r="K56" s="31">
        <v>3.0814592288227765</v>
      </c>
      <c r="L56" s="31">
        <v>3.1608264203250989</v>
      </c>
      <c r="M56" s="63"/>
      <c r="N56" s="114">
        <v>2.0944780330731438</v>
      </c>
      <c r="O56" s="115">
        <v>2.5391401246159351</v>
      </c>
      <c r="P56" s="115">
        <v>0.33898158724285921</v>
      </c>
      <c r="Q56" s="115">
        <v>0.61531720722129979</v>
      </c>
      <c r="R56" s="116">
        <v>0.83732267977609798</v>
      </c>
    </row>
    <row r="57" spans="1:18" x14ac:dyDescent="0.25">
      <c r="A57" s="222" t="s">
        <v>44</v>
      </c>
      <c r="B57" s="31">
        <v>0.62271481002193951</v>
      </c>
      <c r="C57" s="31">
        <v>0.63851827905781733</v>
      </c>
      <c r="D57" s="31">
        <v>0.66453741057783733</v>
      </c>
      <c r="E57" s="31">
        <v>0.69180736437836809</v>
      </c>
      <c r="F57" s="31">
        <v>0.71502268184815632</v>
      </c>
      <c r="G57" s="31">
        <v>0.73564388729444075</v>
      </c>
      <c r="H57" s="31">
        <v>0.75594775310331097</v>
      </c>
      <c r="I57" s="31">
        <v>0.78519813289790819</v>
      </c>
      <c r="J57" s="31">
        <v>0.81305786872230268</v>
      </c>
      <c r="K57" s="31">
        <v>0.84308910550167537</v>
      </c>
      <c r="L57" s="31">
        <v>0.87471472529949679</v>
      </c>
      <c r="M57" s="63"/>
      <c r="N57" s="114">
        <v>0.65214255205985339</v>
      </c>
      <c r="O57" s="115">
        <v>0.73491826215350553</v>
      </c>
      <c r="P57" s="115">
        <v>0.55813177491086385</v>
      </c>
      <c r="Q57" s="115">
        <v>0.73095877738464932</v>
      </c>
      <c r="R57" s="116">
        <v>0.73363318558907764</v>
      </c>
    </row>
    <row r="58" spans="1:18" x14ac:dyDescent="0.25">
      <c r="A58" s="225" t="s">
        <v>45</v>
      </c>
      <c r="B58" s="32">
        <v>0.53609683376838202</v>
      </c>
      <c r="C58" s="32">
        <v>0.55287542464642414</v>
      </c>
      <c r="D58" s="32">
        <v>0.57768594858532185</v>
      </c>
      <c r="E58" s="32">
        <v>0.6098425793293184</v>
      </c>
      <c r="F58" s="32">
        <v>0.61934559077345874</v>
      </c>
      <c r="G58" s="32">
        <v>0.61574573807237154</v>
      </c>
      <c r="H58" s="32">
        <v>0.63163737654218965</v>
      </c>
      <c r="I58" s="32">
        <v>0.63789563627103907</v>
      </c>
      <c r="J58" s="32">
        <v>0.64411892469065357</v>
      </c>
      <c r="K58" s="32">
        <v>0.65201686169259054</v>
      </c>
      <c r="L58" s="32">
        <v>0.66193962350815794</v>
      </c>
      <c r="M58" s="63"/>
      <c r="N58" s="117">
        <v>0.74995392002925598</v>
      </c>
      <c r="O58" s="118">
        <v>0.69876044128458492</v>
      </c>
      <c r="P58" s="118">
        <v>0.19671359109800779</v>
      </c>
      <c r="Q58" s="118">
        <v>0.19587074203053501</v>
      </c>
      <c r="R58" s="119">
        <v>0.27328247656399629</v>
      </c>
    </row>
    <row r="59" spans="1:18" x14ac:dyDescent="0.25">
      <c r="A59" s="209"/>
      <c r="B59" s="216"/>
      <c r="C59" s="216"/>
      <c r="D59" s="216"/>
      <c r="E59" s="216"/>
      <c r="F59" s="216"/>
      <c r="G59" s="216"/>
      <c r="H59" s="216"/>
      <c r="I59" s="216"/>
      <c r="J59" s="216"/>
      <c r="K59" s="216"/>
      <c r="L59" s="216"/>
      <c r="M59" s="63"/>
      <c r="N59" s="93"/>
      <c r="O59" s="94"/>
      <c r="P59" s="94"/>
      <c r="Q59" s="94"/>
      <c r="R59" s="95"/>
    </row>
    <row r="60" spans="1:18" ht="12.75" x14ac:dyDescent="0.25">
      <c r="A60" s="215" t="s">
        <v>159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3"/>
      <c r="N60" s="65"/>
      <c r="O60" s="66"/>
      <c r="P60" s="66"/>
      <c r="Q60" s="66"/>
      <c r="R60" s="67"/>
    </row>
    <row r="61" spans="1:18" x14ac:dyDescent="0.25">
      <c r="A61" s="209"/>
      <c r="B61" s="216"/>
      <c r="C61" s="216"/>
      <c r="D61" s="216"/>
      <c r="E61" s="216"/>
      <c r="F61" s="216"/>
      <c r="G61" s="216"/>
      <c r="H61" s="216"/>
      <c r="I61" s="216"/>
      <c r="J61" s="216"/>
      <c r="K61" s="216"/>
      <c r="L61" s="216"/>
      <c r="M61" s="63"/>
      <c r="N61" s="93"/>
      <c r="O61" s="94"/>
      <c r="P61" s="94"/>
      <c r="Q61" s="94"/>
      <c r="R61" s="95"/>
    </row>
    <row r="62" spans="1:18" ht="12" x14ac:dyDescent="0.25">
      <c r="A62" s="224" t="s">
        <v>160</v>
      </c>
      <c r="B62" s="33">
        <v>1318.7952110084148</v>
      </c>
      <c r="C62" s="33">
        <v>1691.5087164864613</v>
      </c>
      <c r="D62" s="33">
        <v>1558.0885652885645</v>
      </c>
      <c r="E62" s="33">
        <v>1045.8611999875366</v>
      </c>
      <c r="F62" s="33">
        <v>1002.4335422579851</v>
      </c>
      <c r="G62" s="33">
        <v>863.16954735376987</v>
      </c>
      <c r="H62" s="33">
        <v>783.55277428941292</v>
      </c>
      <c r="I62" s="33">
        <v>753.20871516698526</v>
      </c>
      <c r="J62" s="33">
        <v>696.70512733183318</v>
      </c>
      <c r="K62" s="33">
        <v>657.5335254443952</v>
      </c>
      <c r="L62" s="33">
        <v>621.68602118903527</v>
      </c>
      <c r="M62" s="63"/>
      <c r="N62" s="61">
        <v>1.681390803985261</v>
      </c>
      <c r="O62" s="54">
        <v>-4.3144527671440613</v>
      </c>
      <c r="P62" s="54">
        <v>-2.4333785921387352</v>
      </c>
      <c r="Q62" s="54">
        <v>-1.1678881697584242</v>
      </c>
      <c r="R62" s="62">
        <v>-1.1328057372207434</v>
      </c>
    </row>
    <row r="63" spans="1:18" x14ac:dyDescent="0.25">
      <c r="A63" s="222" t="s">
        <v>42</v>
      </c>
      <c r="B63" s="34">
        <v>1059.7916442814085</v>
      </c>
      <c r="C63" s="34">
        <v>1419.6229056258153</v>
      </c>
      <c r="D63" s="34">
        <v>1299.4853480083536</v>
      </c>
      <c r="E63" s="34">
        <v>810.44928431681751</v>
      </c>
      <c r="F63" s="34">
        <v>784.90195371306936</v>
      </c>
      <c r="G63" s="34">
        <v>641.71693602723894</v>
      </c>
      <c r="H63" s="34">
        <v>586.46598768404044</v>
      </c>
      <c r="I63" s="34">
        <v>570.51369164335165</v>
      </c>
      <c r="J63" s="34">
        <v>523.01419932103784</v>
      </c>
      <c r="K63" s="34">
        <v>490.57037751763067</v>
      </c>
      <c r="L63" s="34">
        <v>462.95089687985768</v>
      </c>
      <c r="M63" s="63"/>
      <c r="N63" s="99">
        <v>2.0598885163983338</v>
      </c>
      <c r="O63" s="100">
        <v>-4.9166658064023423</v>
      </c>
      <c r="P63" s="100">
        <v>-2.8723811138933297</v>
      </c>
      <c r="Q63" s="100">
        <v>-1.1385297417214391</v>
      </c>
      <c r="R63" s="101">
        <v>-1.2124658656815113</v>
      </c>
    </row>
    <row r="64" spans="1:18" x14ac:dyDescent="0.25">
      <c r="A64" s="222" t="s">
        <v>43</v>
      </c>
      <c r="B64" s="35">
        <v>0.15767893501777305</v>
      </c>
      <c r="C64" s="35">
        <v>0.34476866907538817</v>
      </c>
      <c r="D64" s="35">
        <v>0.892448098467163</v>
      </c>
      <c r="E64" s="35">
        <v>6.9168043142625271</v>
      </c>
      <c r="F64" s="35">
        <v>7.0476641199201611</v>
      </c>
      <c r="G64" s="35">
        <v>3.7444317716115085</v>
      </c>
      <c r="H64" s="35">
        <v>3.852412223778706</v>
      </c>
      <c r="I64" s="35">
        <v>3.5414301875051013</v>
      </c>
      <c r="J64" s="35">
        <v>3.6193637419685079</v>
      </c>
      <c r="K64" s="35">
        <v>4.0917733072488067</v>
      </c>
      <c r="L64" s="35">
        <v>4.2141821799401908</v>
      </c>
      <c r="M64" s="63"/>
      <c r="N64" s="102">
        <v>18.927127431886959</v>
      </c>
      <c r="O64" s="103">
        <v>22.955008158820167</v>
      </c>
      <c r="P64" s="103">
        <v>-5.8611788846270603</v>
      </c>
      <c r="Q64" s="103">
        <v>-0.62206963738205001</v>
      </c>
      <c r="R64" s="104">
        <v>1.5332078378621938</v>
      </c>
    </row>
    <row r="65" spans="1:18" x14ac:dyDescent="0.25">
      <c r="A65" s="222" t="s">
        <v>44</v>
      </c>
      <c r="B65" s="35">
        <v>139.04927765142952</v>
      </c>
      <c r="C65" s="35">
        <v>136.5076427508649</v>
      </c>
      <c r="D65" s="35">
        <v>124.6872302274719</v>
      </c>
      <c r="E65" s="35">
        <v>117.74360498878059</v>
      </c>
      <c r="F65" s="35">
        <v>102.7417998426164</v>
      </c>
      <c r="G65" s="35">
        <v>93.989145705672769</v>
      </c>
      <c r="H65" s="35">
        <v>88.813070572272437</v>
      </c>
      <c r="I65" s="35">
        <v>77.077568910717744</v>
      </c>
      <c r="J65" s="35">
        <v>71.004653334232117</v>
      </c>
      <c r="K65" s="35">
        <v>66.420666691361191</v>
      </c>
      <c r="L65" s="35">
        <v>62.446148862336479</v>
      </c>
      <c r="M65" s="63"/>
      <c r="N65" s="102">
        <v>-1.084278285928153</v>
      </c>
      <c r="O65" s="103">
        <v>-1.9172759096682701</v>
      </c>
      <c r="P65" s="103">
        <v>-1.4462913864758398</v>
      </c>
      <c r="Q65" s="103">
        <v>-2.2130292803974272</v>
      </c>
      <c r="R65" s="104">
        <v>-1.276195152928572</v>
      </c>
    </row>
    <row r="66" spans="1:18" x14ac:dyDescent="0.25">
      <c r="A66" s="225" t="s">
        <v>45</v>
      </c>
      <c r="B66" s="36">
        <v>119.79661014055894</v>
      </c>
      <c r="C66" s="36">
        <v>135.03339944070547</v>
      </c>
      <c r="D66" s="36">
        <v>133.02353895427188</v>
      </c>
      <c r="E66" s="36">
        <v>110.75150636767583</v>
      </c>
      <c r="F66" s="36">
        <v>107.74212458237919</v>
      </c>
      <c r="G66" s="36">
        <v>123.71903384924669</v>
      </c>
      <c r="H66" s="36">
        <v>104.4213038093213</v>
      </c>
      <c r="I66" s="36">
        <v>102.07602442541078</v>
      </c>
      <c r="J66" s="36">
        <v>99.066910934594759</v>
      </c>
      <c r="K66" s="36">
        <v>96.450707928154529</v>
      </c>
      <c r="L66" s="36">
        <v>92.07479326690094</v>
      </c>
      <c r="M66" s="63"/>
      <c r="N66" s="105">
        <v>1.0528105353847517</v>
      </c>
      <c r="O66" s="106">
        <v>-2.0857946200589561</v>
      </c>
      <c r="P66" s="106">
        <v>-0.31257967413791388</v>
      </c>
      <c r="Q66" s="106">
        <v>-0.52499927872307062</v>
      </c>
      <c r="R66" s="107">
        <v>-0.72927055083902292</v>
      </c>
    </row>
    <row r="67" spans="1:18" x14ac:dyDescent="0.25">
      <c r="A67" s="209"/>
      <c r="B67" s="216"/>
      <c r="C67" s="216"/>
      <c r="D67" s="216"/>
      <c r="E67" s="216"/>
      <c r="F67" s="216"/>
      <c r="G67" s="216"/>
      <c r="H67" s="216"/>
      <c r="I67" s="216"/>
      <c r="J67" s="216"/>
      <c r="K67" s="216"/>
      <c r="L67" s="216"/>
      <c r="M67" s="63"/>
      <c r="N67" s="93"/>
      <c r="O67" s="94"/>
      <c r="P67" s="94"/>
      <c r="Q67" s="94"/>
      <c r="R67" s="95"/>
    </row>
    <row r="68" spans="1:18" ht="12" x14ac:dyDescent="0.25">
      <c r="A68" s="224" t="s">
        <v>161</v>
      </c>
      <c r="B68" s="37">
        <v>1</v>
      </c>
      <c r="C68" s="37">
        <v>1</v>
      </c>
      <c r="D68" s="37">
        <v>1</v>
      </c>
      <c r="E68" s="37">
        <v>1</v>
      </c>
      <c r="F68" s="37">
        <v>1</v>
      </c>
      <c r="G68" s="37">
        <v>1</v>
      </c>
      <c r="H68" s="37">
        <v>1</v>
      </c>
      <c r="I68" s="37">
        <v>1</v>
      </c>
      <c r="J68" s="37">
        <v>1</v>
      </c>
      <c r="K68" s="37">
        <v>1</v>
      </c>
      <c r="L68" s="37">
        <v>1</v>
      </c>
      <c r="M68" s="63"/>
      <c r="N68" s="75"/>
      <c r="O68" s="76"/>
      <c r="P68" s="76"/>
      <c r="Q68" s="76"/>
      <c r="R68" s="77"/>
    </row>
    <row r="69" spans="1:18" x14ac:dyDescent="0.25">
      <c r="A69" s="222" t="s">
        <v>42</v>
      </c>
      <c r="B69" s="39">
        <v>0.80360592413058618</v>
      </c>
      <c r="C69" s="39">
        <v>0.83926431580831751</v>
      </c>
      <c r="D69" s="39">
        <v>0.83402534166450515</v>
      </c>
      <c r="E69" s="39">
        <v>0.77491093878085882</v>
      </c>
      <c r="F69" s="39">
        <v>0.78299649864576049</v>
      </c>
      <c r="G69" s="39">
        <v>0.74344251137515094</v>
      </c>
      <c r="H69" s="39">
        <v>0.74847030975787654</v>
      </c>
      <c r="I69" s="39">
        <v>0.75744435792523934</v>
      </c>
      <c r="J69" s="39">
        <v>0.75069664166822159</v>
      </c>
      <c r="K69" s="39">
        <v>0.74607660071184634</v>
      </c>
      <c r="L69" s="39">
        <v>0.74466994769227535</v>
      </c>
      <c r="M69" s="63"/>
      <c r="N69" s="111"/>
      <c r="O69" s="112"/>
      <c r="P69" s="112"/>
      <c r="Q69" s="112"/>
      <c r="R69" s="113"/>
    </row>
    <row r="70" spans="1:18" x14ac:dyDescent="0.25">
      <c r="A70" s="222" t="s">
        <v>43</v>
      </c>
      <c r="B70" s="40">
        <v>1.1956286594125869E-4</v>
      </c>
      <c r="C70" s="40">
        <v>2.0382317023558044E-4</v>
      </c>
      <c r="D70" s="40">
        <v>5.7278393433423205E-4</v>
      </c>
      <c r="E70" s="40">
        <v>6.6135012125365716E-3</v>
      </c>
      <c r="F70" s="40">
        <v>7.0305549673101249E-3</v>
      </c>
      <c r="G70" s="40">
        <v>4.3380026358562597E-3</v>
      </c>
      <c r="H70" s="40">
        <v>4.9165957293334523E-3</v>
      </c>
      <c r="I70" s="40">
        <v>4.7017913045788E-3</v>
      </c>
      <c r="J70" s="40">
        <v>5.1949721625123672E-3</v>
      </c>
      <c r="K70" s="40">
        <v>6.2229120628995681E-3</v>
      </c>
      <c r="L70" s="40">
        <v>6.7786342885435245E-3</v>
      </c>
      <c r="M70" s="63"/>
      <c r="N70" s="114"/>
      <c r="O70" s="115"/>
      <c r="P70" s="115"/>
      <c r="Q70" s="115"/>
      <c r="R70" s="116"/>
    </row>
    <row r="71" spans="1:18" x14ac:dyDescent="0.25">
      <c r="A71" s="222" t="s">
        <v>44</v>
      </c>
      <c r="B71" s="40">
        <v>0.10543659583439471</v>
      </c>
      <c r="C71" s="40">
        <v>8.0701708138054107E-2</v>
      </c>
      <c r="D71" s="40">
        <v>8.0025765547146105E-2</v>
      </c>
      <c r="E71" s="40">
        <v>0.11258052692860557</v>
      </c>
      <c r="F71" s="40">
        <v>0.10249238030402508</v>
      </c>
      <c r="G71" s="40">
        <v>0.10888839393583395</v>
      </c>
      <c r="H71" s="40">
        <v>0.11334663533393152</v>
      </c>
      <c r="I71" s="40">
        <v>0.10233228500765523</v>
      </c>
      <c r="J71" s="40">
        <v>0.10191492863868844</v>
      </c>
      <c r="K71" s="40">
        <v>0.10101487471147676</v>
      </c>
      <c r="L71" s="40">
        <v>0.1004464419883563</v>
      </c>
      <c r="M71" s="63"/>
      <c r="N71" s="114"/>
      <c r="O71" s="115"/>
      <c r="P71" s="115"/>
      <c r="Q71" s="115"/>
      <c r="R71" s="116"/>
    </row>
    <row r="72" spans="1:18" x14ac:dyDescent="0.25">
      <c r="A72" s="225" t="s">
        <v>45</v>
      </c>
      <c r="B72" s="41">
        <v>9.0837917169077867E-2</v>
      </c>
      <c r="C72" s="41">
        <v>7.9830152883392638E-2</v>
      </c>
      <c r="D72" s="41">
        <v>8.5376108854014574E-2</v>
      </c>
      <c r="E72" s="41">
        <v>0.10589503307799893</v>
      </c>
      <c r="F72" s="41">
        <v>0.10748056608290428</v>
      </c>
      <c r="G72" s="41">
        <v>0.14333109205315889</v>
      </c>
      <c r="H72" s="41">
        <v>0.1332664591788584</v>
      </c>
      <c r="I72" s="41">
        <v>0.13552156576252664</v>
      </c>
      <c r="J72" s="41">
        <v>0.14219345753057772</v>
      </c>
      <c r="K72" s="41">
        <v>0.14668561251377737</v>
      </c>
      <c r="L72" s="41">
        <v>0.14810497603082484</v>
      </c>
      <c r="M72" s="63"/>
      <c r="N72" s="117"/>
      <c r="O72" s="118"/>
      <c r="P72" s="118"/>
      <c r="Q72" s="118"/>
      <c r="R72" s="119"/>
    </row>
    <row r="73" spans="1:18" x14ac:dyDescent="0.25">
      <c r="A73" s="209"/>
      <c r="B73" s="216"/>
      <c r="C73" s="216"/>
      <c r="D73" s="216"/>
      <c r="E73" s="216"/>
      <c r="F73" s="216"/>
      <c r="G73" s="216"/>
      <c r="H73" s="216"/>
      <c r="I73" s="216"/>
      <c r="J73" s="216"/>
      <c r="K73" s="216"/>
      <c r="L73" s="216"/>
      <c r="M73" s="63"/>
      <c r="N73" s="93"/>
      <c r="O73" s="94"/>
      <c r="P73" s="94"/>
      <c r="Q73" s="94"/>
      <c r="R73" s="95"/>
    </row>
    <row r="74" spans="1:18" ht="12.75" x14ac:dyDescent="0.25">
      <c r="A74" s="215" t="s">
        <v>162</v>
      </c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3"/>
      <c r="N74" s="65"/>
      <c r="O74" s="66"/>
      <c r="P74" s="66"/>
      <c r="Q74" s="66"/>
      <c r="R74" s="67"/>
    </row>
    <row r="75" spans="1:18" x14ac:dyDescent="0.25">
      <c r="A75" s="209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63"/>
      <c r="N75" s="93"/>
      <c r="O75" s="94"/>
      <c r="P75" s="94"/>
      <c r="Q75" s="94"/>
      <c r="R75" s="95"/>
    </row>
    <row r="76" spans="1:18" ht="12.75" x14ac:dyDescent="0.25">
      <c r="A76" s="220" t="s">
        <v>56</v>
      </c>
      <c r="B76" s="146"/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63"/>
      <c r="N76" s="61"/>
      <c r="O76" s="54"/>
      <c r="P76" s="54"/>
      <c r="Q76" s="54"/>
      <c r="R76" s="62"/>
    </row>
    <row r="77" spans="1:18" x14ac:dyDescent="0.25">
      <c r="A77" s="221" t="s">
        <v>57</v>
      </c>
      <c r="B77" s="147">
        <v>1238.0969456419946</v>
      </c>
      <c r="C77" s="147">
        <v>1588.0025258518071</v>
      </c>
      <c r="D77" s="147">
        <v>1870.4445183905168</v>
      </c>
      <c r="E77" s="147">
        <v>2156.2224073074244</v>
      </c>
      <c r="F77" s="147">
        <v>2122.8388155854027</v>
      </c>
      <c r="G77" s="147">
        <v>2205.6592006029759</v>
      </c>
      <c r="H77" s="147">
        <v>2085.4551348472141</v>
      </c>
      <c r="I77" s="147">
        <v>2136.7583132149593</v>
      </c>
      <c r="J77" s="147">
        <v>2262.8342985043819</v>
      </c>
      <c r="K77" s="147">
        <v>2291.5575820760114</v>
      </c>
      <c r="L77" s="147">
        <v>2177.4458477714988</v>
      </c>
      <c r="M77" s="63"/>
      <c r="N77" s="96">
        <v>4.2123088330907832</v>
      </c>
      <c r="O77" s="97">
        <v>1.2738263601847377</v>
      </c>
      <c r="P77" s="97">
        <v>-0.17751361157684054</v>
      </c>
      <c r="Q77" s="97">
        <v>0.81965110023620724</v>
      </c>
      <c r="R77" s="98">
        <v>-0.38391696195204661</v>
      </c>
    </row>
    <row r="78" spans="1:18" x14ac:dyDescent="0.25">
      <c r="A78" s="222" t="s">
        <v>58</v>
      </c>
      <c r="B78" s="148">
        <v>279.73502180055976</v>
      </c>
      <c r="C78" s="148">
        <v>473.73245916095351</v>
      </c>
      <c r="D78" s="148">
        <v>541.00025418817836</v>
      </c>
      <c r="E78" s="148">
        <v>816.19362458774788</v>
      </c>
      <c r="F78" s="148">
        <v>784.95866273380557</v>
      </c>
      <c r="G78" s="148">
        <v>926.09656786702431</v>
      </c>
      <c r="H78" s="148">
        <v>863.09867324248557</v>
      </c>
      <c r="I78" s="148">
        <v>917.56276995558267</v>
      </c>
      <c r="J78" s="148">
        <v>918.00530664007067</v>
      </c>
      <c r="K78" s="148">
        <v>942.49551033015791</v>
      </c>
      <c r="L78" s="148">
        <v>857.05202711893253</v>
      </c>
      <c r="M78" s="63"/>
      <c r="N78" s="99">
        <v>6.8181526182900631</v>
      </c>
      <c r="O78" s="100">
        <v>3.7922512178052648</v>
      </c>
      <c r="P78" s="100">
        <v>0.95349673494664611</v>
      </c>
      <c r="Q78" s="100">
        <v>0.61864725854354763</v>
      </c>
      <c r="R78" s="101">
        <v>-0.6846906993094537</v>
      </c>
    </row>
    <row r="79" spans="1:18" x14ac:dyDescent="0.25">
      <c r="A79" s="222" t="s">
        <v>59</v>
      </c>
      <c r="B79" s="149">
        <v>80.201055041964523</v>
      </c>
      <c r="C79" s="149">
        <v>100.96842761180613</v>
      </c>
      <c r="D79" s="149">
        <v>124.2983007246074</v>
      </c>
      <c r="E79" s="149">
        <v>156.93664200881287</v>
      </c>
      <c r="F79" s="149">
        <v>166.63550628360883</v>
      </c>
      <c r="G79" s="149">
        <v>170.93337154973869</v>
      </c>
      <c r="H79" s="149">
        <v>171.75057354912221</v>
      </c>
      <c r="I79" s="149">
        <v>172.18752222096663</v>
      </c>
      <c r="J79" s="149">
        <v>172.96594674325686</v>
      </c>
      <c r="K79" s="149">
        <v>172.98868364798511</v>
      </c>
      <c r="L79" s="149">
        <v>172.700062460498</v>
      </c>
      <c r="M79" s="63"/>
      <c r="N79" s="102">
        <v>4.4788806317338059</v>
      </c>
      <c r="O79" s="103">
        <v>2.9746288681803845</v>
      </c>
      <c r="P79" s="103">
        <v>0.302801927304297</v>
      </c>
      <c r="Q79" s="103">
        <v>7.0539516916889866E-2</v>
      </c>
      <c r="R79" s="104">
        <v>-1.5382703389632546E-2</v>
      </c>
    </row>
    <row r="80" spans="1:18" x14ac:dyDescent="0.25">
      <c r="A80" s="222" t="s">
        <v>60</v>
      </c>
      <c r="B80" s="149">
        <v>26.888977701626803</v>
      </c>
      <c r="C80" s="149">
        <v>36.355085620480338</v>
      </c>
      <c r="D80" s="149">
        <v>39.964747624665939</v>
      </c>
      <c r="E80" s="149">
        <v>39.558595870723693</v>
      </c>
      <c r="F80" s="149">
        <v>40.074514522895143</v>
      </c>
      <c r="G80" s="149">
        <v>40.430041558864865</v>
      </c>
      <c r="H80" s="149">
        <v>39.051228575614644</v>
      </c>
      <c r="I80" s="149">
        <v>37.745943770455057</v>
      </c>
      <c r="J80" s="149">
        <v>36.398763704338577</v>
      </c>
      <c r="K80" s="149">
        <v>36.225511672063043</v>
      </c>
      <c r="L80" s="149">
        <v>35.745650790922355</v>
      </c>
      <c r="M80" s="63"/>
      <c r="N80" s="102">
        <v>4.0423800302140878</v>
      </c>
      <c r="O80" s="103">
        <v>2.7432042493025222E-2</v>
      </c>
      <c r="P80" s="103">
        <v>-0.25832822503244479</v>
      </c>
      <c r="Q80" s="103">
        <v>-0.70092724045418553</v>
      </c>
      <c r="R80" s="104">
        <v>-0.18089822514830711</v>
      </c>
    </row>
    <row r="81" spans="1:18" x14ac:dyDescent="0.25">
      <c r="A81" s="222" t="s">
        <v>61</v>
      </c>
      <c r="B81" s="150">
        <v>851.27189109784354</v>
      </c>
      <c r="C81" s="150">
        <v>976.94655345856722</v>
      </c>
      <c r="D81" s="150">
        <v>1165.1812158530649</v>
      </c>
      <c r="E81" s="150">
        <v>1143.5335448401399</v>
      </c>
      <c r="F81" s="150">
        <v>1131.1701320450929</v>
      </c>
      <c r="G81" s="150">
        <v>1068.1992196273479</v>
      </c>
      <c r="H81" s="150">
        <v>1011.5546594799916</v>
      </c>
      <c r="I81" s="150">
        <v>1009.262077267955</v>
      </c>
      <c r="J81" s="150">
        <v>1135.4642814167159</v>
      </c>
      <c r="K81" s="150">
        <v>1139.8478764258052</v>
      </c>
      <c r="L81" s="150">
        <v>1111.948107401146</v>
      </c>
      <c r="M81" s="63"/>
      <c r="N81" s="105">
        <v>3.18878957858304</v>
      </c>
      <c r="O81" s="106">
        <v>-0.29580177166836918</v>
      </c>
      <c r="P81" s="106">
        <v>-1.1114195633004975</v>
      </c>
      <c r="Q81" s="106">
        <v>1.1622341783107615</v>
      </c>
      <c r="R81" s="107">
        <v>-0.20906213081981484</v>
      </c>
    </row>
    <row r="82" spans="1:18" x14ac:dyDescent="0.25">
      <c r="A82" s="223" t="s">
        <v>62</v>
      </c>
      <c r="B82" s="151">
        <v>0</v>
      </c>
      <c r="C82" s="151">
        <v>0</v>
      </c>
      <c r="D82" s="151">
        <v>0</v>
      </c>
      <c r="E82" s="151">
        <v>0</v>
      </c>
      <c r="F82" s="151">
        <v>0</v>
      </c>
      <c r="G82" s="151">
        <v>0</v>
      </c>
      <c r="H82" s="151">
        <v>0</v>
      </c>
      <c r="I82" s="151">
        <v>0</v>
      </c>
      <c r="J82" s="151">
        <v>0</v>
      </c>
      <c r="K82" s="151">
        <v>0</v>
      </c>
      <c r="L82" s="151">
        <v>0</v>
      </c>
      <c r="M82" s="63"/>
      <c r="N82" s="108">
        <v>0</v>
      </c>
      <c r="O82" s="109">
        <v>0</v>
      </c>
      <c r="P82" s="109">
        <v>0</v>
      </c>
      <c r="Q82" s="109">
        <v>0</v>
      </c>
      <c r="R82" s="110">
        <v>0</v>
      </c>
    </row>
    <row r="83" spans="1:18" x14ac:dyDescent="0.25">
      <c r="A83" s="226" t="s">
        <v>63</v>
      </c>
      <c r="B83" s="148">
        <v>0</v>
      </c>
      <c r="C83" s="148">
        <v>0</v>
      </c>
      <c r="D83" s="148">
        <v>0</v>
      </c>
      <c r="E83" s="148">
        <v>0</v>
      </c>
      <c r="F83" s="148">
        <v>0</v>
      </c>
      <c r="G83" s="148">
        <v>0</v>
      </c>
      <c r="H83" s="148">
        <v>0</v>
      </c>
      <c r="I83" s="148">
        <v>0</v>
      </c>
      <c r="J83" s="148">
        <v>0</v>
      </c>
      <c r="K83" s="148">
        <v>0</v>
      </c>
      <c r="L83" s="148">
        <v>0</v>
      </c>
      <c r="M83" s="63"/>
      <c r="N83" s="99">
        <v>0</v>
      </c>
      <c r="O83" s="100">
        <v>0</v>
      </c>
      <c r="P83" s="100">
        <v>0</v>
      </c>
      <c r="Q83" s="100">
        <v>0</v>
      </c>
      <c r="R83" s="101">
        <v>0</v>
      </c>
    </row>
    <row r="84" spans="1:18" x14ac:dyDescent="0.25">
      <c r="A84" s="222" t="s">
        <v>64</v>
      </c>
      <c r="B84" s="149">
        <v>0</v>
      </c>
      <c r="C84" s="149">
        <v>0</v>
      </c>
      <c r="D84" s="149">
        <v>0</v>
      </c>
      <c r="E84" s="149">
        <v>0</v>
      </c>
      <c r="F84" s="149">
        <v>0</v>
      </c>
      <c r="G84" s="149">
        <v>0</v>
      </c>
      <c r="H84" s="149">
        <v>0</v>
      </c>
      <c r="I84" s="149">
        <v>0</v>
      </c>
      <c r="J84" s="149">
        <v>0</v>
      </c>
      <c r="K84" s="149">
        <v>0</v>
      </c>
      <c r="L84" s="149">
        <v>0</v>
      </c>
      <c r="M84" s="63"/>
      <c r="N84" s="102">
        <v>0</v>
      </c>
      <c r="O84" s="103">
        <v>0</v>
      </c>
      <c r="P84" s="103">
        <v>0</v>
      </c>
      <c r="Q84" s="103">
        <v>0</v>
      </c>
      <c r="R84" s="104">
        <v>0</v>
      </c>
    </row>
    <row r="85" spans="1:18" x14ac:dyDescent="0.25">
      <c r="A85" s="225" t="s">
        <v>65</v>
      </c>
      <c r="B85" s="150">
        <v>0</v>
      </c>
      <c r="C85" s="150">
        <v>0</v>
      </c>
      <c r="D85" s="150">
        <v>0</v>
      </c>
      <c r="E85" s="150">
        <v>0</v>
      </c>
      <c r="F85" s="150">
        <v>0</v>
      </c>
      <c r="G85" s="150">
        <v>0</v>
      </c>
      <c r="H85" s="150">
        <v>0</v>
      </c>
      <c r="I85" s="150">
        <v>0</v>
      </c>
      <c r="J85" s="150">
        <v>0</v>
      </c>
      <c r="K85" s="150">
        <v>0</v>
      </c>
      <c r="L85" s="150">
        <v>0</v>
      </c>
      <c r="M85" s="63"/>
      <c r="N85" s="105">
        <v>0</v>
      </c>
      <c r="O85" s="106">
        <v>0</v>
      </c>
      <c r="P85" s="106">
        <v>0</v>
      </c>
      <c r="Q85" s="106">
        <v>0</v>
      </c>
      <c r="R85" s="107">
        <v>0</v>
      </c>
    </row>
    <row r="86" spans="1:18" x14ac:dyDescent="0.25">
      <c r="A86" s="209"/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63"/>
      <c r="N86" s="93"/>
      <c r="O86" s="94"/>
      <c r="P86" s="94"/>
      <c r="Q86" s="94"/>
      <c r="R86" s="95"/>
    </row>
    <row r="87" spans="1:18" ht="12.75" x14ac:dyDescent="0.25">
      <c r="A87" s="220" t="s">
        <v>163</v>
      </c>
      <c r="B87" s="152"/>
      <c r="C87" s="152"/>
      <c r="D87" s="152"/>
      <c r="E87" s="152"/>
      <c r="F87" s="152"/>
      <c r="G87" s="152"/>
      <c r="H87" s="152"/>
      <c r="I87" s="152"/>
      <c r="J87" s="152"/>
      <c r="K87" s="152"/>
      <c r="L87" s="152"/>
      <c r="M87" s="63"/>
      <c r="N87" s="75"/>
      <c r="O87" s="76"/>
      <c r="P87" s="76"/>
      <c r="Q87" s="76"/>
      <c r="R87" s="77"/>
    </row>
    <row r="88" spans="1:18" x14ac:dyDescent="0.25">
      <c r="A88" s="300" t="s">
        <v>67</v>
      </c>
      <c r="B88" s="301">
        <v>2.0342575640227612E-2</v>
      </c>
      <c r="C88" s="301">
        <v>2.4433319284539425E-2</v>
      </c>
      <c r="D88" s="301">
        <v>2.7931565435059036E-2</v>
      </c>
      <c r="E88" s="301">
        <v>3.1626613276942342E-2</v>
      </c>
      <c r="F88" s="301">
        <v>2.9995478616510127E-2</v>
      </c>
      <c r="G88" s="301">
        <v>3.0265682406759656E-2</v>
      </c>
      <c r="H88" s="301">
        <v>2.7848829481828472E-2</v>
      </c>
      <c r="I88" s="301">
        <v>2.7688981849497359E-2</v>
      </c>
      <c r="J88" s="301">
        <v>2.8254574691644139E-2</v>
      </c>
      <c r="K88" s="301">
        <v>2.7346098939710271E-2</v>
      </c>
      <c r="L88" s="302">
        <v>2.4825003205742369E-2</v>
      </c>
      <c r="M88" s="63"/>
      <c r="N88" s="294">
        <v>3.2212071408167509</v>
      </c>
      <c r="O88" s="295">
        <v>0.71543943254115394</v>
      </c>
      <c r="P88" s="295">
        <v>-0.73980706934796414</v>
      </c>
      <c r="Q88" s="295">
        <v>0.14474910410502417</v>
      </c>
      <c r="R88" s="296">
        <v>-1.2857037099333501</v>
      </c>
    </row>
    <row r="89" spans="1:18" x14ac:dyDescent="0.25">
      <c r="A89" s="303" t="s">
        <v>62</v>
      </c>
      <c r="B89" s="304">
        <v>0</v>
      </c>
      <c r="C89" s="304">
        <v>0</v>
      </c>
      <c r="D89" s="304">
        <v>0</v>
      </c>
      <c r="E89" s="304">
        <v>0</v>
      </c>
      <c r="F89" s="304">
        <v>0</v>
      </c>
      <c r="G89" s="304">
        <v>0</v>
      </c>
      <c r="H89" s="304">
        <v>0</v>
      </c>
      <c r="I89" s="304">
        <v>0</v>
      </c>
      <c r="J89" s="304">
        <v>0</v>
      </c>
      <c r="K89" s="304">
        <v>0</v>
      </c>
      <c r="L89" s="305">
        <v>0</v>
      </c>
      <c r="M89" s="63"/>
      <c r="N89" s="297">
        <v>0</v>
      </c>
      <c r="O89" s="298">
        <v>0</v>
      </c>
      <c r="P89" s="298">
        <v>0</v>
      </c>
      <c r="Q89" s="298">
        <v>0</v>
      </c>
      <c r="R89" s="299">
        <v>0</v>
      </c>
    </row>
  </sheetData>
  <mergeCells count="1">
    <mergeCell ref="N2:R2"/>
  </mergeCells>
  <pageMargins left="0.19685039370078741" right="0.19685039370078741" top="0.39370078740157483" bottom="0.39370078740157483" header="0.31496062992125984" footer="0.31496062992125984"/>
  <pageSetup paperSize="9" scale="4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R89"/>
  <sheetViews>
    <sheetView showGridLines="0" zoomScaleNormal="100" workbookViewId="0">
      <pane xSplit="1" ySplit="1" topLeftCell="B2" activePane="bottomRight" state="frozen"/>
      <selection activeCell="A12" sqref="A12:XFD17"/>
      <selection pane="topRight" activeCell="A12" sqref="A12:XFD17"/>
      <selection pane="bottomLeft" activeCell="A12" sqref="A12:XFD17"/>
      <selection pane="bottomRight" activeCell="B2" sqref="B2"/>
    </sheetView>
  </sheetViews>
  <sheetFormatPr defaultRowHeight="11.25" x14ac:dyDescent="0.25"/>
  <cols>
    <col min="1" max="1" width="64.7109375" style="2" customWidth="1"/>
    <col min="2" max="2" width="9.7109375" style="1" customWidth="1"/>
    <col min="3" max="12" width="9.7109375" style="2" customWidth="1"/>
    <col min="13" max="13" width="2.7109375" style="2" customWidth="1"/>
    <col min="14" max="18" width="5.7109375" style="2" customWidth="1"/>
    <col min="19" max="16384" width="9.140625" style="2"/>
  </cols>
  <sheetData>
    <row r="1" spans="1:18" ht="12.75" x14ac:dyDescent="0.25">
      <c r="A1" s="227" t="s">
        <v>164</v>
      </c>
      <c r="B1" s="228">
        <v>2000</v>
      </c>
      <c r="C1" s="228">
        <v>2005</v>
      </c>
      <c r="D1" s="228">
        <v>2010</v>
      </c>
      <c r="E1" s="228">
        <v>2015</v>
      </c>
      <c r="F1" s="228">
        <v>2020</v>
      </c>
      <c r="G1" s="228">
        <v>2025</v>
      </c>
      <c r="H1" s="228">
        <v>2030</v>
      </c>
      <c r="I1" s="228">
        <v>2035</v>
      </c>
      <c r="J1" s="228">
        <v>2040</v>
      </c>
      <c r="K1" s="228">
        <v>2045</v>
      </c>
      <c r="L1" s="229">
        <v>2050</v>
      </c>
      <c r="M1" s="63"/>
      <c r="N1" s="311" t="s">
        <v>14</v>
      </c>
      <c r="O1" s="312" t="s">
        <v>15</v>
      </c>
      <c r="P1" s="312" t="s">
        <v>16</v>
      </c>
      <c r="Q1" s="312" t="s">
        <v>17</v>
      </c>
      <c r="R1" s="313" t="s">
        <v>18</v>
      </c>
    </row>
    <row r="2" spans="1:18" x14ac:dyDescent="0.25">
      <c r="A2" s="209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63"/>
      <c r="N2" s="306" t="s">
        <v>2</v>
      </c>
      <c r="O2" s="307"/>
      <c r="P2" s="307"/>
      <c r="Q2" s="307"/>
      <c r="R2" s="308"/>
    </row>
    <row r="3" spans="1:18" x14ac:dyDescent="0.25">
      <c r="A3" s="210" t="s">
        <v>19</v>
      </c>
      <c r="B3" s="275">
        <v>60545022</v>
      </c>
      <c r="C3" s="275">
        <v>62772870</v>
      </c>
      <c r="D3" s="275">
        <v>64658856</v>
      </c>
      <c r="E3" s="275">
        <v>66488186</v>
      </c>
      <c r="F3" s="275">
        <v>67818978</v>
      </c>
      <c r="G3" s="275">
        <v>69180728</v>
      </c>
      <c r="H3" s="275">
        <v>70525154</v>
      </c>
      <c r="I3" s="275">
        <v>71811536</v>
      </c>
      <c r="J3" s="275">
        <v>72915525</v>
      </c>
      <c r="K3" s="275">
        <v>73741369</v>
      </c>
      <c r="L3" s="275">
        <v>74376832</v>
      </c>
      <c r="M3" s="63"/>
      <c r="N3" s="81">
        <v>0.65954373362957508</v>
      </c>
      <c r="O3" s="82">
        <v>0.47831014528512128</v>
      </c>
      <c r="P3" s="82">
        <v>0.39204020726999467</v>
      </c>
      <c r="Q3" s="82">
        <v>0.3338775214273948</v>
      </c>
      <c r="R3" s="83">
        <v>0.19862616285259982</v>
      </c>
    </row>
    <row r="4" spans="1:18" x14ac:dyDescent="0.25">
      <c r="A4" s="211" t="s">
        <v>20</v>
      </c>
      <c r="B4" s="276">
        <v>19951000</v>
      </c>
      <c r="C4" s="276">
        <v>20800000</v>
      </c>
      <c r="D4" s="276">
        <v>21646000</v>
      </c>
      <c r="E4" s="276">
        <v>22384000</v>
      </c>
      <c r="F4" s="276">
        <v>23393863</v>
      </c>
      <c r="G4" s="276">
        <v>24250185</v>
      </c>
      <c r="H4" s="276">
        <v>25089453</v>
      </c>
      <c r="I4" s="276">
        <v>26026368</v>
      </c>
      <c r="J4" s="276">
        <v>27162449</v>
      </c>
      <c r="K4" s="276">
        <v>28529159</v>
      </c>
      <c r="L4" s="276">
        <v>29951034</v>
      </c>
      <c r="M4" s="63"/>
      <c r="N4" s="84">
        <v>0.81874768037568657</v>
      </c>
      <c r="O4" s="85">
        <v>0.77955324821223915</v>
      </c>
      <c r="P4" s="85">
        <v>0.70219224526952839</v>
      </c>
      <c r="Q4" s="85">
        <v>0.79703866927323119</v>
      </c>
      <c r="R4" s="86">
        <v>0.9820748144943714</v>
      </c>
    </row>
    <row r="5" spans="1:18" x14ac:dyDescent="0.25">
      <c r="A5" s="210" t="s">
        <v>21</v>
      </c>
      <c r="B5" s="275">
        <v>1771697.9781714082</v>
      </c>
      <c r="C5" s="275">
        <v>1923240.8965105549</v>
      </c>
      <c r="D5" s="275">
        <v>1998481</v>
      </c>
      <c r="E5" s="275">
        <v>2097165.2218792113</v>
      </c>
      <c r="F5" s="275">
        <v>2278285.7447734596</v>
      </c>
      <c r="G5" s="275">
        <v>2423601.0158576234</v>
      </c>
      <c r="H5" s="275">
        <v>2569995.1532670767</v>
      </c>
      <c r="I5" s="275">
        <v>2741837.2485873955</v>
      </c>
      <c r="J5" s="275">
        <v>2964918.2090849555</v>
      </c>
      <c r="K5" s="275">
        <v>3248699.2486079587</v>
      </c>
      <c r="L5" s="275">
        <v>3563277.7377006337</v>
      </c>
      <c r="M5" s="63"/>
      <c r="N5" s="81">
        <v>1.2117731481653626</v>
      </c>
      <c r="O5" s="82">
        <v>1.3189818444697021</v>
      </c>
      <c r="P5" s="82">
        <v>1.2120942290708037</v>
      </c>
      <c r="Q5" s="82">
        <v>1.439719889804425</v>
      </c>
      <c r="R5" s="83">
        <v>1.8553148820661836</v>
      </c>
    </row>
    <row r="6" spans="1:18" x14ac:dyDescent="0.25">
      <c r="A6" s="212" t="s">
        <v>22</v>
      </c>
      <c r="B6" s="277">
        <v>940461.48657292721</v>
      </c>
      <c r="C6" s="277">
        <v>1044840.2646401813</v>
      </c>
      <c r="D6" s="277">
        <v>1122017</v>
      </c>
      <c r="E6" s="277">
        <v>1155455.5292720534</v>
      </c>
      <c r="F6" s="277">
        <v>1246360.4841839992</v>
      </c>
      <c r="G6" s="277">
        <v>1321744.9622906137</v>
      </c>
      <c r="H6" s="277">
        <v>1399145.5441667542</v>
      </c>
      <c r="I6" s="277">
        <v>1491004.6566554573</v>
      </c>
      <c r="J6" s="277">
        <v>1611007.4199161706</v>
      </c>
      <c r="K6" s="277">
        <v>1764207.5160477825</v>
      </c>
      <c r="L6" s="277">
        <v>1934386.3395851569</v>
      </c>
      <c r="M6" s="63"/>
      <c r="N6" s="87">
        <v>1.7807957985749523</v>
      </c>
      <c r="O6" s="88">
        <v>1.0565397083891259</v>
      </c>
      <c r="P6" s="88">
        <v>1.163051789252445</v>
      </c>
      <c r="Q6" s="88">
        <v>1.4199669520723157</v>
      </c>
      <c r="R6" s="89">
        <v>1.8461385547442255</v>
      </c>
    </row>
    <row r="7" spans="1:18" x14ac:dyDescent="0.25">
      <c r="A7" s="211" t="s">
        <v>23</v>
      </c>
      <c r="B7" s="276">
        <v>1214264.7322228195</v>
      </c>
      <c r="C7" s="276">
        <v>1351861.0448731843</v>
      </c>
      <c r="D7" s="276">
        <v>1449530</v>
      </c>
      <c r="E7" s="276">
        <v>1526084.4385243526</v>
      </c>
      <c r="F7" s="276">
        <v>1655629.5386316166</v>
      </c>
      <c r="G7" s="276">
        <v>1767270.3672337532</v>
      </c>
      <c r="H7" s="276">
        <v>1878819.6690097465</v>
      </c>
      <c r="I7" s="276">
        <v>2008454.427435053</v>
      </c>
      <c r="J7" s="276">
        <v>2175368.8349360689</v>
      </c>
      <c r="K7" s="276">
        <v>2390696.046292983</v>
      </c>
      <c r="L7" s="276">
        <v>2627059.262762852</v>
      </c>
      <c r="M7" s="63"/>
      <c r="N7" s="84">
        <v>1.7867816164897521</v>
      </c>
      <c r="O7" s="85">
        <v>1.3382956359198728</v>
      </c>
      <c r="P7" s="85">
        <v>1.2726544034711074</v>
      </c>
      <c r="Q7" s="85">
        <v>1.4763366175988502</v>
      </c>
      <c r="R7" s="86">
        <v>1.9045784464280846</v>
      </c>
    </row>
    <row r="8" spans="1:18" x14ac:dyDescent="0.25">
      <c r="A8" s="210" t="s">
        <v>24</v>
      </c>
      <c r="B8" s="275">
        <v>1780.9152204450577</v>
      </c>
      <c r="C8" s="275">
        <v>1912.8919652733346</v>
      </c>
      <c r="D8" s="275">
        <v>2042.6443764091985</v>
      </c>
      <c r="E8" s="275">
        <v>2123.4638875938231</v>
      </c>
      <c r="F8" s="275">
        <v>2228.6496319006324</v>
      </c>
      <c r="G8" s="275">
        <v>2327.6707681303233</v>
      </c>
      <c r="H8" s="275">
        <v>2427.3695554438464</v>
      </c>
      <c r="I8" s="275">
        <v>2531.5135730823608</v>
      </c>
      <c r="J8" s="275">
        <v>2640.3244871054908</v>
      </c>
      <c r="K8" s="275">
        <v>2750.0947624713858</v>
      </c>
      <c r="L8" s="275">
        <v>2854.7289119924253</v>
      </c>
      <c r="M8" s="63"/>
      <c r="N8" s="81">
        <v>1.380622068203019</v>
      </c>
      <c r="O8" s="82">
        <v>0.87531491633774383</v>
      </c>
      <c r="P8" s="82">
        <v>0.85778131763372123</v>
      </c>
      <c r="Q8" s="82">
        <v>0.84448218050054979</v>
      </c>
      <c r="R8" s="83">
        <v>0.78380645742113231</v>
      </c>
    </row>
    <row r="9" spans="1:18" x14ac:dyDescent="0.25">
      <c r="A9" s="211" t="s">
        <v>25</v>
      </c>
      <c r="B9" s="276">
        <v>801411.84920027608</v>
      </c>
      <c r="C9" s="276">
        <v>860801.38437300059</v>
      </c>
      <c r="D9" s="276">
        <v>919189.96938413929</v>
      </c>
      <c r="E9" s="276">
        <v>955558.74941722048</v>
      </c>
      <c r="F9" s="276">
        <v>1002892.3343552847</v>
      </c>
      <c r="G9" s="276">
        <v>1047451.8456586456</v>
      </c>
      <c r="H9" s="276">
        <v>1092316.299949731</v>
      </c>
      <c r="I9" s="276">
        <v>1139181.1078870625</v>
      </c>
      <c r="J9" s="276">
        <v>1188146.019197471</v>
      </c>
      <c r="K9" s="276">
        <v>1237542.6431121237</v>
      </c>
      <c r="L9" s="276">
        <v>1284628.0103965916</v>
      </c>
      <c r="M9" s="63"/>
      <c r="N9" s="84">
        <v>1.380622068203019</v>
      </c>
      <c r="O9" s="85">
        <v>0.87531491633774383</v>
      </c>
      <c r="P9" s="85">
        <v>0.85778131763372123</v>
      </c>
      <c r="Q9" s="85">
        <v>0.84448218050054979</v>
      </c>
      <c r="R9" s="86">
        <v>0.78380645742115451</v>
      </c>
    </row>
    <row r="10" spans="1:18" x14ac:dyDescent="0.25">
      <c r="A10" s="213" t="s">
        <v>26</v>
      </c>
      <c r="B10" s="278">
        <v>2270.63</v>
      </c>
      <c r="C10" s="278">
        <v>2505.84</v>
      </c>
      <c r="D10" s="278">
        <v>2760.53</v>
      </c>
      <c r="E10" s="278">
        <v>2257.9699999999998</v>
      </c>
      <c r="F10" s="278">
        <v>2257.9699999999998</v>
      </c>
      <c r="G10" s="278">
        <v>2257.9699999999998</v>
      </c>
      <c r="H10" s="278">
        <v>2257.9699999999998</v>
      </c>
      <c r="I10" s="278">
        <v>2257.9699999999998</v>
      </c>
      <c r="J10" s="278">
        <v>2257.9699999999998</v>
      </c>
      <c r="K10" s="278">
        <v>2257.9699999999998</v>
      </c>
      <c r="L10" s="278">
        <v>2257.9699999999998</v>
      </c>
      <c r="M10" s="63"/>
      <c r="N10" s="90">
        <v>1.9728623418573621</v>
      </c>
      <c r="O10" s="91">
        <v>-1.9895079264657056</v>
      </c>
      <c r="P10" s="91">
        <v>0</v>
      </c>
      <c r="Q10" s="91">
        <v>0</v>
      </c>
      <c r="R10" s="92">
        <v>0</v>
      </c>
    </row>
    <row r="11" spans="1:18" x14ac:dyDescent="0.25">
      <c r="A11" s="21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63"/>
      <c r="N11" s="93"/>
      <c r="O11" s="94"/>
      <c r="P11" s="94"/>
      <c r="Q11" s="94"/>
      <c r="R11" s="95"/>
    </row>
    <row r="12" spans="1:18" ht="12.75" hidden="1" customHeight="1" x14ac:dyDescent="0.25">
      <c r="A12" s="215" t="s">
        <v>27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3"/>
      <c r="N12" s="65"/>
      <c r="O12" s="66"/>
      <c r="P12" s="66"/>
      <c r="Q12" s="66"/>
      <c r="R12" s="67"/>
    </row>
    <row r="13" spans="1:18" hidden="1" x14ac:dyDescent="0.25">
      <c r="A13" s="209"/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63"/>
      <c r="N13" s="93"/>
      <c r="O13" s="94"/>
      <c r="P13" s="94"/>
      <c r="Q13" s="94"/>
      <c r="R13" s="95"/>
    </row>
    <row r="14" spans="1:18" hidden="1" x14ac:dyDescent="0.25">
      <c r="A14" s="217" t="s">
        <v>28</v>
      </c>
      <c r="B14" s="279">
        <v>0</v>
      </c>
      <c r="C14" s="279">
        <v>0</v>
      </c>
      <c r="D14" s="279">
        <v>0</v>
      </c>
      <c r="E14" s="279">
        <v>0</v>
      </c>
      <c r="F14" s="279">
        <v>0</v>
      </c>
      <c r="G14" s="279">
        <v>0</v>
      </c>
      <c r="H14" s="279">
        <v>0</v>
      </c>
      <c r="I14" s="279">
        <v>0</v>
      </c>
      <c r="J14" s="279">
        <v>0</v>
      </c>
      <c r="K14" s="279">
        <v>0</v>
      </c>
      <c r="L14" s="279">
        <v>0</v>
      </c>
      <c r="M14" s="63"/>
      <c r="N14" s="81">
        <v>0</v>
      </c>
      <c r="O14" s="82">
        <v>0</v>
      </c>
      <c r="P14" s="82">
        <v>0</v>
      </c>
      <c r="Q14" s="82">
        <v>0</v>
      </c>
      <c r="R14" s="83">
        <v>0</v>
      </c>
    </row>
    <row r="15" spans="1:18" hidden="1" x14ac:dyDescent="0.25">
      <c r="A15" s="218" t="s">
        <v>29</v>
      </c>
      <c r="B15" s="280">
        <v>0</v>
      </c>
      <c r="C15" s="280">
        <v>0</v>
      </c>
      <c r="D15" s="280">
        <v>0</v>
      </c>
      <c r="E15" s="280">
        <v>0</v>
      </c>
      <c r="F15" s="280">
        <v>0.14068289113959731</v>
      </c>
      <c r="G15" s="280">
        <v>0</v>
      </c>
      <c r="H15" s="280">
        <v>0</v>
      </c>
      <c r="I15" s="280">
        <v>0</v>
      </c>
      <c r="J15" s="280">
        <v>0</v>
      </c>
      <c r="K15" s="280">
        <v>0</v>
      </c>
      <c r="L15" s="280">
        <v>0</v>
      </c>
      <c r="M15" s="63"/>
      <c r="N15" s="87">
        <v>0</v>
      </c>
      <c r="O15" s="88">
        <v>0</v>
      </c>
      <c r="P15" s="88">
        <v>0</v>
      </c>
      <c r="Q15" s="88">
        <v>0</v>
      </c>
      <c r="R15" s="89">
        <v>0</v>
      </c>
    </row>
    <row r="16" spans="1:18" hidden="1" x14ac:dyDescent="0.25">
      <c r="A16" s="219" t="s">
        <v>30</v>
      </c>
      <c r="B16" s="281">
        <v>0</v>
      </c>
      <c r="C16" s="281">
        <v>0</v>
      </c>
      <c r="D16" s="281">
        <v>0</v>
      </c>
      <c r="E16" s="281">
        <v>0</v>
      </c>
      <c r="F16" s="281">
        <v>0</v>
      </c>
      <c r="G16" s="281">
        <v>0</v>
      </c>
      <c r="H16" s="281">
        <v>0</v>
      </c>
      <c r="I16" s="281">
        <v>0</v>
      </c>
      <c r="J16" s="281">
        <v>0</v>
      </c>
      <c r="K16" s="281">
        <v>0</v>
      </c>
      <c r="L16" s="281">
        <v>0</v>
      </c>
      <c r="M16" s="63"/>
      <c r="N16" s="84">
        <v>0</v>
      </c>
      <c r="O16" s="85">
        <v>0</v>
      </c>
      <c r="P16" s="85">
        <v>0</v>
      </c>
      <c r="Q16" s="85">
        <v>0</v>
      </c>
      <c r="R16" s="86">
        <v>0</v>
      </c>
    </row>
    <row r="17" spans="1:18" hidden="1" x14ac:dyDescent="0.25">
      <c r="A17" s="21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63"/>
      <c r="N17" s="93"/>
      <c r="O17" s="94"/>
      <c r="P17" s="94"/>
      <c r="Q17" s="94"/>
      <c r="R17" s="95"/>
    </row>
    <row r="18" spans="1:18" ht="12.75" customHeight="1" x14ac:dyDescent="0.25">
      <c r="A18" s="215" t="s">
        <v>31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3"/>
      <c r="N18" s="65"/>
      <c r="O18" s="66"/>
      <c r="P18" s="66"/>
      <c r="Q18" s="66"/>
      <c r="R18" s="67"/>
    </row>
    <row r="19" spans="1:18" x14ac:dyDescent="0.25">
      <c r="A19" s="209"/>
      <c r="B19" s="216"/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63"/>
      <c r="N19" s="93"/>
      <c r="O19" s="94"/>
      <c r="P19" s="94"/>
      <c r="Q19" s="94"/>
      <c r="R19" s="95"/>
    </row>
    <row r="20" spans="1:18" x14ac:dyDescent="0.25">
      <c r="A20" s="217" t="s">
        <v>32</v>
      </c>
      <c r="B20" s="275">
        <v>29262.487974179086</v>
      </c>
      <c r="C20" s="275">
        <v>30638.090890388714</v>
      </c>
      <c r="D20" s="275">
        <v>30908.078546889232</v>
      </c>
      <c r="E20" s="275">
        <v>31541.922679003623</v>
      </c>
      <c r="F20" s="275">
        <v>33593.631339791929</v>
      </c>
      <c r="G20" s="275">
        <v>35032.892626652087</v>
      </c>
      <c r="H20" s="275">
        <v>36440.830079819134</v>
      </c>
      <c r="I20" s="275">
        <v>38181.013821893401</v>
      </c>
      <c r="J20" s="275">
        <v>40662.372095448198</v>
      </c>
      <c r="K20" s="275">
        <v>44055.315119088154</v>
      </c>
      <c r="L20" s="275">
        <v>47908.436563964351</v>
      </c>
      <c r="M20" s="63"/>
      <c r="N20" s="81">
        <v>0.54861108450592333</v>
      </c>
      <c r="O20" s="82">
        <v>0.83666982254082534</v>
      </c>
      <c r="P20" s="82">
        <v>0.81685163495803792</v>
      </c>
      <c r="Q20" s="82">
        <v>1.1021624955547704</v>
      </c>
      <c r="R20" s="83">
        <v>1.6534046250504142</v>
      </c>
    </row>
    <row r="21" spans="1:18" x14ac:dyDescent="0.25">
      <c r="A21" s="218" t="s">
        <v>33</v>
      </c>
      <c r="B21" s="277">
        <v>15533.258647968238</v>
      </c>
      <c r="C21" s="277">
        <v>16644.774480443244</v>
      </c>
      <c r="D21" s="277">
        <v>17352.874291496901</v>
      </c>
      <c r="E21" s="277">
        <v>17378.358454117752</v>
      </c>
      <c r="F21" s="277">
        <v>18377.753852085461</v>
      </c>
      <c r="G21" s="277">
        <v>19105.681603850913</v>
      </c>
      <c r="H21" s="277">
        <v>19838.957659940086</v>
      </c>
      <c r="I21" s="277">
        <v>20762.745649326556</v>
      </c>
      <c r="J21" s="277">
        <v>22094.161976014992</v>
      </c>
      <c r="K21" s="277">
        <v>23924.257712760696</v>
      </c>
      <c r="L21" s="277">
        <v>26007.915201136246</v>
      </c>
      <c r="M21" s="63"/>
      <c r="N21" s="87">
        <v>1.1139053718666636</v>
      </c>
      <c r="O21" s="88">
        <v>0.57547699823765619</v>
      </c>
      <c r="P21" s="88">
        <v>0.76800071040554752</v>
      </c>
      <c r="Q21" s="88">
        <v>1.0824752889800004</v>
      </c>
      <c r="R21" s="89">
        <v>1.6442464881842866</v>
      </c>
    </row>
    <row r="22" spans="1:18" x14ac:dyDescent="0.25">
      <c r="A22" s="219" t="s">
        <v>34</v>
      </c>
      <c r="B22" s="276">
        <v>60862.349367090348</v>
      </c>
      <c r="C22" s="276">
        <v>64993.319465056935</v>
      </c>
      <c r="D22" s="276">
        <v>66965.259170285513</v>
      </c>
      <c r="E22" s="276">
        <v>68177.467768243063</v>
      </c>
      <c r="F22" s="276">
        <v>70771.960091910281</v>
      </c>
      <c r="G22" s="276">
        <v>72876.572580116524</v>
      </c>
      <c r="H22" s="276">
        <v>74884.839817342639</v>
      </c>
      <c r="I22" s="276">
        <v>77169.984971973536</v>
      </c>
      <c r="J22" s="276">
        <v>80087.360124857267</v>
      </c>
      <c r="K22" s="276">
        <v>83798.33581119524</v>
      </c>
      <c r="L22" s="276">
        <v>87711.805300706881</v>
      </c>
      <c r="M22" s="63"/>
      <c r="N22" s="84">
        <v>0.96017254566880261</v>
      </c>
      <c r="O22" s="85">
        <v>0.55442038558308759</v>
      </c>
      <c r="P22" s="85">
        <v>0.56648434903201483</v>
      </c>
      <c r="Q22" s="85">
        <v>0.67392649356941003</v>
      </c>
      <c r="R22" s="86">
        <v>0.91353206361464157</v>
      </c>
    </row>
    <row r="23" spans="1:18" x14ac:dyDescent="0.25">
      <c r="A23" s="217" t="s">
        <v>35</v>
      </c>
      <c r="B23" s="279">
        <v>11.202666904612206</v>
      </c>
      <c r="C23" s="279">
        <v>10.873588460615377</v>
      </c>
      <c r="D23" s="279">
        <v>10.597047753389111</v>
      </c>
      <c r="E23" s="279">
        <v>10.541267092309328</v>
      </c>
      <c r="F23" s="279">
        <v>10.496877869514776</v>
      </c>
      <c r="G23" s="279">
        <v>10.418219505965057</v>
      </c>
      <c r="H23" s="279">
        <v>10.336066440205631</v>
      </c>
      <c r="I23" s="279">
        <v>10.280951394746188</v>
      </c>
      <c r="J23" s="279">
        <v>10.287541979272929</v>
      </c>
      <c r="K23" s="279">
        <v>10.373882161923079</v>
      </c>
      <c r="L23" s="279">
        <v>10.491726158017581</v>
      </c>
      <c r="M23" s="63"/>
      <c r="N23" s="81">
        <v>-0.55422266737455983</v>
      </c>
      <c r="O23" s="82">
        <v>-9.4930725326547449E-2</v>
      </c>
      <c r="P23" s="82">
        <v>-0.15426580907444976</v>
      </c>
      <c r="Q23" s="82">
        <v>-4.7046214330692671E-2</v>
      </c>
      <c r="R23" s="83">
        <v>0.19672640282442089</v>
      </c>
    </row>
    <row r="24" spans="1:18" x14ac:dyDescent="0.25">
      <c r="A24" s="218" t="s">
        <v>36</v>
      </c>
      <c r="B24" s="280">
        <v>13.236626608216875</v>
      </c>
      <c r="C24" s="280">
        <v>13.712952496404906</v>
      </c>
      <c r="D24" s="280">
        <v>14.215994934771802</v>
      </c>
      <c r="E24" s="280">
        <v>14.371857722471486</v>
      </c>
      <c r="F24" s="280">
        <v>14.78778306501883</v>
      </c>
      <c r="G24" s="280">
        <v>15.140804035173577</v>
      </c>
      <c r="H24" s="280">
        <v>15.488322080795895</v>
      </c>
      <c r="I24" s="280">
        <v>15.863483380818684</v>
      </c>
      <c r="J24" s="280">
        <v>16.294829108032491</v>
      </c>
      <c r="K24" s="280">
        <v>16.782203258419621</v>
      </c>
      <c r="L24" s="280">
        <v>17.271883943599423</v>
      </c>
      <c r="M24" s="63"/>
      <c r="N24" s="87">
        <v>0.7163536688399752</v>
      </c>
      <c r="O24" s="88">
        <v>0.39511489641752551</v>
      </c>
      <c r="P24" s="88">
        <v>0.46392234822816292</v>
      </c>
      <c r="Q24" s="88">
        <v>0.50890553787688031</v>
      </c>
      <c r="R24" s="89">
        <v>0.58402027750106278</v>
      </c>
    </row>
    <row r="25" spans="1:18" x14ac:dyDescent="0.25">
      <c r="A25" s="218" t="s">
        <v>37</v>
      </c>
      <c r="B25" s="280">
        <v>40.169006526002512</v>
      </c>
      <c r="C25" s="280">
        <v>41.384681941009646</v>
      </c>
      <c r="D25" s="280">
        <v>42.464657183042561</v>
      </c>
      <c r="E25" s="280">
        <v>42.689365145515566</v>
      </c>
      <c r="F25" s="280">
        <v>42.869890037198417</v>
      </c>
      <c r="G25" s="280">
        <v>43.193561024736333</v>
      </c>
      <c r="H25" s="280">
        <v>43.536871846099274</v>
      </c>
      <c r="I25" s="280">
        <v>43.770268209804094</v>
      </c>
      <c r="J25" s="280">
        <v>43.742227337360887</v>
      </c>
      <c r="K25" s="280">
        <v>43.378167688438474</v>
      </c>
      <c r="L25" s="280">
        <v>42.890940272599323</v>
      </c>
      <c r="M25" s="63"/>
      <c r="N25" s="87">
        <v>0.5573114135563495</v>
      </c>
      <c r="O25" s="88">
        <v>9.5020929384026509E-2</v>
      </c>
      <c r="P25" s="88">
        <v>0.1545041561610061</v>
      </c>
      <c r="Q25" s="88">
        <v>4.7068358211377337E-2</v>
      </c>
      <c r="R25" s="89">
        <v>-0.19634014991021242</v>
      </c>
    </row>
    <row r="26" spans="1:18" x14ac:dyDescent="0.25">
      <c r="A26" s="219" t="s">
        <v>38</v>
      </c>
      <c r="B26" s="281">
        <v>450.00000000000006</v>
      </c>
      <c r="C26" s="281">
        <v>450</v>
      </c>
      <c r="D26" s="281">
        <v>450</v>
      </c>
      <c r="E26" s="281">
        <v>450.00000000000006</v>
      </c>
      <c r="F26" s="281">
        <v>450.00000000000006</v>
      </c>
      <c r="G26" s="281">
        <v>450.00000000000006</v>
      </c>
      <c r="H26" s="281">
        <v>450.00000000000006</v>
      </c>
      <c r="I26" s="281">
        <v>450.00000000000006</v>
      </c>
      <c r="J26" s="281">
        <v>450.00000000000006</v>
      </c>
      <c r="K26" s="281">
        <v>450.00000000000006</v>
      </c>
      <c r="L26" s="281">
        <v>450.00000000000006</v>
      </c>
      <c r="M26" s="63"/>
      <c r="N26" s="84">
        <v>0</v>
      </c>
      <c r="O26" s="85">
        <v>0</v>
      </c>
      <c r="P26" s="85">
        <v>0</v>
      </c>
      <c r="Q26" s="85">
        <v>0</v>
      </c>
      <c r="R26" s="86">
        <v>0</v>
      </c>
    </row>
    <row r="27" spans="1:18" s="8" customFormat="1" x14ac:dyDescent="0.25">
      <c r="A27" s="219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64"/>
      <c r="N27" s="84"/>
      <c r="O27" s="85"/>
      <c r="P27" s="85"/>
      <c r="Q27" s="85"/>
      <c r="R27" s="86"/>
    </row>
    <row r="28" spans="1:18" ht="12.75" x14ac:dyDescent="0.25">
      <c r="A28" s="215" t="s">
        <v>165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3"/>
      <c r="N28" s="65"/>
      <c r="O28" s="66"/>
      <c r="P28" s="66"/>
      <c r="Q28" s="66"/>
      <c r="R28" s="67"/>
    </row>
    <row r="29" spans="1:18" x14ac:dyDescent="0.25">
      <c r="A29" s="209"/>
      <c r="B29" s="216"/>
      <c r="C29" s="216"/>
      <c r="D29" s="216"/>
      <c r="E29" s="216"/>
      <c r="F29" s="216"/>
      <c r="G29" s="216"/>
      <c r="H29" s="216"/>
      <c r="I29" s="216"/>
      <c r="J29" s="216"/>
      <c r="K29" s="216"/>
      <c r="L29" s="216"/>
      <c r="M29" s="63"/>
      <c r="N29" s="93"/>
      <c r="O29" s="94"/>
      <c r="P29" s="94"/>
      <c r="Q29" s="94"/>
      <c r="R29" s="95"/>
    </row>
    <row r="30" spans="1:18" ht="12.75" x14ac:dyDescent="0.25">
      <c r="A30" s="220" t="s">
        <v>40</v>
      </c>
      <c r="B30" s="146">
        <v>3882.3947584473558</v>
      </c>
      <c r="C30" s="146">
        <v>4822.0708680205298</v>
      </c>
      <c r="D30" s="146">
        <v>4862.2429191269985</v>
      </c>
      <c r="E30" s="146">
        <v>4023.32371094874</v>
      </c>
      <c r="F30" s="146">
        <v>3873.5499887586661</v>
      </c>
      <c r="G30" s="146">
        <v>3604.4909055856206</v>
      </c>
      <c r="H30" s="146">
        <v>3490.3354624339836</v>
      </c>
      <c r="I30" s="146">
        <v>3406.9073111097737</v>
      </c>
      <c r="J30" s="146">
        <v>3291.2624396227097</v>
      </c>
      <c r="K30" s="146">
        <v>3282.3885085814291</v>
      </c>
      <c r="L30" s="146">
        <v>3297.2218070601325</v>
      </c>
      <c r="M30" s="63"/>
      <c r="N30" s="61">
        <v>2.2759909487416241</v>
      </c>
      <c r="O30" s="54">
        <v>-2.2476399921991241</v>
      </c>
      <c r="P30" s="54">
        <v>-1.0363281660788148</v>
      </c>
      <c r="Q30" s="54">
        <v>-0.58554537358825876</v>
      </c>
      <c r="R30" s="62">
        <v>1.8091894598559755E-2</v>
      </c>
    </row>
    <row r="31" spans="1:18" x14ac:dyDescent="0.25">
      <c r="A31" s="221" t="s">
        <v>41</v>
      </c>
      <c r="B31" s="147">
        <v>2961.1677624402951</v>
      </c>
      <c r="C31" s="147">
        <v>3816.4939045826759</v>
      </c>
      <c r="D31" s="147">
        <v>3803.1499381120557</v>
      </c>
      <c r="E31" s="147">
        <v>2987.8466161573633</v>
      </c>
      <c r="F31" s="147">
        <v>2935.9857548230989</v>
      </c>
      <c r="G31" s="147">
        <v>2724.2335352152522</v>
      </c>
      <c r="H31" s="147">
        <v>2650.7175184775547</v>
      </c>
      <c r="I31" s="147">
        <v>2597.6503044690726</v>
      </c>
      <c r="J31" s="147">
        <v>2488.4155004285981</v>
      </c>
      <c r="K31" s="147">
        <v>2462.4231599003788</v>
      </c>
      <c r="L31" s="147">
        <v>2456.8560558957975</v>
      </c>
      <c r="M31" s="63"/>
      <c r="N31" s="96">
        <v>2.534033841556238</v>
      </c>
      <c r="O31" s="97">
        <v>-2.5546657480583601</v>
      </c>
      <c r="P31" s="97">
        <v>-1.0169229525883283</v>
      </c>
      <c r="Q31" s="97">
        <v>-0.62985009901549427</v>
      </c>
      <c r="R31" s="98">
        <v>-0.12755514118291122</v>
      </c>
    </row>
    <row r="32" spans="1:18" x14ac:dyDescent="0.25">
      <c r="A32" s="222" t="s">
        <v>42</v>
      </c>
      <c r="B32" s="148">
        <v>2070.0546752597793</v>
      </c>
      <c r="C32" s="148">
        <v>2860.9626032561537</v>
      </c>
      <c r="D32" s="148">
        <v>2783.1905606829405</v>
      </c>
      <c r="E32" s="148">
        <v>1944.3575919484335</v>
      </c>
      <c r="F32" s="148">
        <v>1877.8353221603952</v>
      </c>
      <c r="G32" s="148">
        <v>1664.3418094804053</v>
      </c>
      <c r="H32" s="148">
        <v>1592.2880480821489</v>
      </c>
      <c r="I32" s="148">
        <v>1557.3647073470827</v>
      </c>
      <c r="J32" s="148">
        <v>1478.6391434884347</v>
      </c>
      <c r="K32" s="148">
        <v>1445.7439336148291</v>
      </c>
      <c r="L32" s="148">
        <v>1431.4905832229383</v>
      </c>
      <c r="M32" s="63"/>
      <c r="N32" s="99">
        <v>3.0044796786842687</v>
      </c>
      <c r="O32" s="100">
        <v>-3.8583754993934294</v>
      </c>
      <c r="P32" s="100">
        <v>-1.6359474538223728</v>
      </c>
      <c r="Q32" s="100">
        <v>-0.73776345202358762</v>
      </c>
      <c r="R32" s="101">
        <v>-0.32353449414723734</v>
      </c>
    </row>
    <row r="33" spans="1:18" x14ac:dyDescent="0.25">
      <c r="A33" s="222" t="s">
        <v>43</v>
      </c>
      <c r="B33" s="149">
        <v>118.16322010297171</v>
      </c>
      <c r="C33" s="149">
        <v>162.31374374524563</v>
      </c>
      <c r="D33" s="149">
        <v>209.85887234209261</v>
      </c>
      <c r="E33" s="149">
        <v>210.13239431266516</v>
      </c>
      <c r="F33" s="149">
        <v>217.15789606764051</v>
      </c>
      <c r="G33" s="149">
        <v>210.55762698598028</v>
      </c>
      <c r="H33" s="149">
        <v>202.37480417203037</v>
      </c>
      <c r="I33" s="149">
        <v>186.95476872351679</v>
      </c>
      <c r="J33" s="149">
        <v>176.30297054902977</v>
      </c>
      <c r="K33" s="149">
        <v>172.47932468599123</v>
      </c>
      <c r="L33" s="149">
        <v>170.19926882296167</v>
      </c>
      <c r="M33" s="63"/>
      <c r="N33" s="102">
        <v>5.9118372340633885</v>
      </c>
      <c r="O33" s="103">
        <v>0.34247964856568558</v>
      </c>
      <c r="P33" s="103">
        <v>-0.70255323704381256</v>
      </c>
      <c r="Q33" s="103">
        <v>-1.3697080100452674</v>
      </c>
      <c r="R33" s="104">
        <v>-0.35172019552134337</v>
      </c>
    </row>
    <row r="34" spans="1:18" x14ac:dyDescent="0.25">
      <c r="A34" s="222" t="s">
        <v>44</v>
      </c>
      <c r="B34" s="149">
        <v>366.69421335584832</v>
      </c>
      <c r="C34" s="149">
        <v>370.32123266681236</v>
      </c>
      <c r="D34" s="149">
        <v>375.27061033943414</v>
      </c>
      <c r="E34" s="149">
        <v>392.67330565944008</v>
      </c>
      <c r="F34" s="149">
        <v>386.7532544480942</v>
      </c>
      <c r="G34" s="149">
        <v>384.80186533090705</v>
      </c>
      <c r="H34" s="149">
        <v>387.2935005709902</v>
      </c>
      <c r="I34" s="149">
        <v>378.17453387715477</v>
      </c>
      <c r="J34" s="149">
        <v>358.73213520460911</v>
      </c>
      <c r="K34" s="149">
        <v>357.72729830229855</v>
      </c>
      <c r="L34" s="149">
        <v>360.81762215880707</v>
      </c>
      <c r="M34" s="63"/>
      <c r="N34" s="102">
        <v>0.23145843906728913</v>
      </c>
      <c r="O34" s="103">
        <v>0.30184976157325849</v>
      </c>
      <c r="P34" s="103">
        <v>1.3959981496602936E-2</v>
      </c>
      <c r="Q34" s="103">
        <v>-0.76314153993310985</v>
      </c>
      <c r="R34" s="104">
        <v>5.7983407927397757E-2</v>
      </c>
    </row>
    <row r="35" spans="1:18" x14ac:dyDescent="0.25">
      <c r="A35" s="222" t="s">
        <v>45</v>
      </c>
      <c r="B35" s="150">
        <v>406.25565372169552</v>
      </c>
      <c r="C35" s="150">
        <v>422.89632491446423</v>
      </c>
      <c r="D35" s="150">
        <v>434.82989474758881</v>
      </c>
      <c r="E35" s="150">
        <v>440.68332423682472</v>
      </c>
      <c r="F35" s="150">
        <v>454.23928214696889</v>
      </c>
      <c r="G35" s="150">
        <v>464.53223341795882</v>
      </c>
      <c r="H35" s="150">
        <v>468.7611656523851</v>
      </c>
      <c r="I35" s="150">
        <v>475.1562945213185</v>
      </c>
      <c r="J35" s="150">
        <v>474.74125118652432</v>
      </c>
      <c r="K35" s="150">
        <v>486.47260329725998</v>
      </c>
      <c r="L35" s="150">
        <v>494.34858169108992</v>
      </c>
      <c r="M35" s="63"/>
      <c r="N35" s="105">
        <v>0.68203793345618102</v>
      </c>
      <c r="O35" s="106">
        <v>0.43764693249235265</v>
      </c>
      <c r="P35" s="106">
        <v>0.315188524502652</v>
      </c>
      <c r="Q35" s="106">
        <v>0.12684562318929782</v>
      </c>
      <c r="R35" s="107">
        <v>0.40552983626294115</v>
      </c>
    </row>
    <row r="36" spans="1:18" x14ac:dyDescent="0.25">
      <c r="A36" s="223" t="s">
        <v>46</v>
      </c>
      <c r="B36" s="151">
        <v>921.22699600706096</v>
      </c>
      <c r="C36" s="151">
        <v>1005.5769634378537</v>
      </c>
      <c r="D36" s="151">
        <v>1059.092981014943</v>
      </c>
      <c r="E36" s="151">
        <v>1035.477094791376</v>
      </c>
      <c r="F36" s="151">
        <v>937.56423393556793</v>
      </c>
      <c r="G36" s="151">
        <v>880.25737037036902</v>
      </c>
      <c r="H36" s="151">
        <v>839.61794395642869</v>
      </c>
      <c r="I36" s="151">
        <v>809.25700664070087</v>
      </c>
      <c r="J36" s="151">
        <v>802.84693919411166</v>
      </c>
      <c r="K36" s="151">
        <v>819.96534868105016</v>
      </c>
      <c r="L36" s="151">
        <v>840.36575116433517</v>
      </c>
      <c r="M36" s="63"/>
      <c r="N36" s="108">
        <v>1.4043868418968763</v>
      </c>
      <c r="O36" s="109">
        <v>-1.2114310764347658</v>
      </c>
      <c r="P36" s="109">
        <v>-1.0973181749507344</v>
      </c>
      <c r="Q36" s="109">
        <v>-0.44682749409588052</v>
      </c>
      <c r="R36" s="110">
        <v>0.45777591277518237</v>
      </c>
    </row>
    <row r="37" spans="1:18" x14ac:dyDescent="0.25">
      <c r="A37" s="209"/>
      <c r="B37" s="216"/>
      <c r="C37" s="216"/>
      <c r="D37" s="216"/>
      <c r="E37" s="216"/>
      <c r="F37" s="216"/>
      <c r="G37" s="216"/>
      <c r="H37" s="216"/>
      <c r="I37" s="216"/>
      <c r="J37" s="216"/>
      <c r="K37" s="216"/>
      <c r="L37" s="216"/>
      <c r="M37" s="63"/>
      <c r="N37" s="93"/>
      <c r="O37" s="94"/>
      <c r="P37" s="94"/>
      <c r="Q37" s="94"/>
      <c r="R37" s="95"/>
    </row>
    <row r="38" spans="1:18" ht="12.75" x14ac:dyDescent="0.25">
      <c r="A38" s="220" t="s">
        <v>47</v>
      </c>
      <c r="B38" s="37">
        <v>1</v>
      </c>
      <c r="C38" s="37">
        <v>1</v>
      </c>
      <c r="D38" s="37">
        <v>1</v>
      </c>
      <c r="E38" s="37">
        <v>1</v>
      </c>
      <c r="F38" s="37">
        <v>1</v>
      </c>
      <c r="G38" s="37">
        <v>1</v>
      </c>
      <c r="H38" s="37">
        <v>1</v>
      </c>
      <c r="I38" s="37">
        <v>1</v>
      </c>
      <c r="J38" s="37">
        <v>1</v>
      </c>
      <c r="K38" s="37">
        <v>1</v>
      </c>
      <c r="L38" s="37">
        <v>1</v>
      </c>
      <c r="M38" s="63"/>
      <c r="N38" s="75"/>
      <c r="O38" s="76"/>
      <c r="P38" s="76"/>
      <c r="Q38" s="76"/>
      <c r="R38" s="77"/>
    </row>
    <row r="39" spans="1:18" x14ac:dyDescent="0.25">
      <c r="A39" s="221" t="s">
        <v>48</v>
      </c>
      <c r="B39" s="38">
        <v>0.76271681440877559</v>
      </c>
      <c r="C39" s="38">
        <v>0.79146366966385018</v>
      </c>
      <c r="D39" s="38">
        <v>0.78218015869822077</v>
      </c>
      <c r="E39" s="38">
        <v>0.74263142387138403</v>
      </c>
      <c r="F39" s="38">
        <v>0.75795736813608983</v>
      </c>
      <c r="G39" s="38">
        <v>0.75578871096434264</v>
      </c>
      <c r="H39" s="38">
        <v>0.75944491496788058</v>
      </c>
      <c r="I39" s="38">
        <v>0.76246579881943077</v>
      </c>
      <c r="J39" s="38">
        <v>0.75606717667700019</v>
      </c>
      <c r="K39" s="38">
        <v>0.7501924752242628</v>
      </c>
      <c r="L39" s="38">
        <v>0.74512914194461743</v>
      </c>
      <c r="M39" s="63"/>
      <c r="N39" s="90"/>
      <c r="O39" s="91"/>
      <c r="P39" s="91"/>
      <c r="Q39" s="91"/>
      <c r="R39" s="92"/>
    </row>
    <row r="40" spans="1:18" x14ac:dyDescent="0.25">
      <c r="A40" s="222" t="s">
        <v>42</v>
      </c>
      <c r="B40" s="39">
        <v>0.53319015815064463</v>
      </c>
      <c r="C40" s="39">
        <v>0.5933057977703643</v>
      </c>
      <c r="D40" s="39">
        <v>0.57240878478828738</v>
      </c>
      <c r="E40" s="39">
        <v>0.48327147692770028</v>
      </c>
      <c r="F40" s="39">
        <v>0.48478406826038511</v>
      </c>
      <c r="G40" s="39">
        <v>0.4617411593135925</v>
      </c>
      <c r="H40" s="39">
        <v>0.45619914338313133</v>
      </c>
      <c r="I40" s="39">
        <v>0.45711977612909677</v>
      </c>
      <c r="J40" s="39">
        <v>0.44926199919139137</v>
      </c>
      <c r="K40" s="39">
        <v>0.44045484860646356</v>
      </c>
      <c r="L40" s="39">
        <v>0.43415052640916607</v>
      </c>
      <c r="M40" s="63"/>
      <c r="N40" s="111"/>
      <c r="O40" s="112"/>
      <c r="P40" s="112"/>
      <c r="Q40" s="112"/>
      <c r="R40" s="113"/>
    </row>
    <row r="41" spans="1:18" x14ac:dyDescent="0.25">
      <c r="A41" s="222" t="s">
        <v>43</v>
      </c>
      <c r="B41" s="40">
        <v>3.0435653109687242E-2</v>
      </c>
      <c r="C41" s="40">
        <v>3.3660588611771222E-2</v>
      </c>
      <c r="D41" s="40">
        <v>4.3160918907723382E-2</v>
      </c>
      <c r="E41" s="40">
        <v>5.2228557632792078E-2</v>
      </c>
      <c r="F41" s="40">
        <v>5.6061725470911455E-2</v>
      </c>
      <c r="G41" s="40">
        <v>5.8415358091123006E-2</v>
      </c>
      <c r="H41" s="40">
        <v>5.7981476666115181E-2</v>
      </c>
      <c r="I41" s="40">
        <v>5.487521427831793E-2</v>
      </c>
      <c r="J41" s="40">
        <v>5.3566974309481097E-2</v>
      </c>
      <c r="K41" s="40">
        <v>5.2546895114659271E-2</v>
      </c>
      <c r="L41" s="40">
        <v>5.1618992831639274E-2</v>
      </c>
      <c r="M41" s="63"/>
      <c r="N41" s="114"/>
      <c r="O41" s="115"/>
      <c r="P41" s="115"/>
      <c r="Q41" s="115"/>
      <c r="R41" s="116"/>
    </row>
    <row r="42" spans="1:18" x14ac:dyDescent="0.25">
      <c r="A42" s="222" t="s">
        <v>44</v>
      </c>
      <c r="B42" s="40">
        <v>9.4450522466318285E-2</v>
      </c>
      <c r="C42" s="40">
        <v>7.6797136085814108E-2</v>
      </c>
      <c r="D42" s="40">
        <v>7.7180555677957133E-2</v>
      </c>
      <c r="E42" s="40">
        <v>9.7599232343858255E-2</v>
      </c>
      <c r="F42" s="40">
        <v>9.9844652985112178E-2</v>
      </c>
      <c r="G42" s="40">
        <v>0.10675623143745688</v>
      </c>
      <c r="H42" s="40">
        <v>0.11096168398120429</v>
      </c>
      <c r="I42" s="40">
        <v>0.11100229602488579</v>
      </c>
      <c r="J42" s="40">
        <v>0.10899529945893102</v>
      </c>
      <c r="K42" s="40">
        <v>0.10898383825286417</v>
      </c>
      <c r="L42" s="40">
        <v>0.10943080061711685</v>
      </c>
      <c r="M42" s="63"/>
      <c r="N42" s="114"/>
      <c r="O42" s="115"/>
      <c r="P42" s="115"/>
      <c r="Q42" s="115"/>
      <c r="R42" s="116"/>
    </row>
    <row r="43" spans="1:18" x14ac:dyDescent="0.25">
      <c r="A43" s="222" t="s">
        <v>45</v>
      </c>
      <c r="B43" s="41">
        <v>0.10464048068212542</v>
      </c>
      <c r="C43" s="41">
        <v>8.770014719590051E-2</v>
      </c>
      <c r="D43" s="41">
        <v>8.9429899324252854E-2</v>
      </c>
      <c r="E43" s="41">
        <v>0.1095321569670334</v>
      </c>
      <c r="F43" s="41">
        <v>0.11726692141968105</v>
      </c>
      <c r="G43" s="41">
        <v>0.12887596212217003</v>
      </c>
      <c r="H43" s="41">
        <v>0.13430261093742971</v>
      </c>
      <c r="I43" s="41">
        <v>0.13946851238713037</v>
      </c>
      <c r="J43" s="41">
        <v>0.14424290371719667</v>
      </c>
      <c r="K43" s="41">
        <v>0.14820689325027583</v>
      </c>
      <c r="L43" s="41">
        <v>0.14992882208669508</v>
      </c>
      <c r="M43" s="63"/>
      <c r="N43" s="117"/>
      <c r="O43" s="118"/>
      <c r="P43" s="118"/>
      <c r="Q43" s="118"/>
      <c r="R43" s="119"/>
    </row>
    <row r="44" spans="1:18" x14ac:dyDescent="0.25">
      <c r="A44" s="223" t="s">
        <v>46</v>
      </c>
      <c r="B44" s="42">
        <v>0.23728318559122447</v>
      </c>
      <c r="C44" s="42">
        <v>0.20853633033614977</v>
      </c>
      <c r="D44" s="42">
        <v>0.21781984130177931</v>
      </c>
      <c r="E44" s="42">
        <v>0.25736857612861586</v>
      </c>
      <c r="F44" s="42">
        <v>0.24204263186391037</v>
      </c>
      <c r="G44" s="42">
        <v>0.24421128903565756</v>
      </c>
      <c r="H44" s="42">
        <v>0.24055508503211939</v>
      </c>
      <c r="I44" s="42">
        <v>0.23753420118056914</v>
      </c>
      <c r="J44" s="42">
        <v>0.24393282332299976</v>
      </c>
      <c r="K44" s="42">
        <v>0.24980752477573712</v>
      </c>
      <c r="L44" s="42">
        <v>0.25487085805538262</v>
      </c>
      <c r="M44" s="63"/>
      <c r="N44" s="120"/>
      <c r="O44" s="121"/>
      <c r="P44" s="121"/>
      <c r="Q44" s="121"/>
      <c r="R44" s="122"/>
    </row>
    <row r="45" spans="1:18" x14ac:dyDescent="0.25">
      <c r="A45" s="209"/>
      <c r="B45" s="216"/>
      <c r="C45" s="216"/>
      <c r="D45" s="216"/>
      <c r="E45" s="216"/>
      <c r="F45" s="216"/>
      <c r="G45" s="216"/>
      <c r="H45" s="216"/>
      <c r="I45" s="216"/>
      <c r="J45" s="216"/>
      <c r="K45" s="216"/>
      <c r="L45" s="216"/>
      <c r="M45" s="63"/>
      <c r="N45" s="93"/>
      <c r="O45" s="94"/>
      <c r="P45" s="94"/>
      <c r="Q45" s="94"/>
      <c r="R45" s="95"/>
    </row>
    <row r="46" spans="1:18" ht="12.75" x14ac:dyDescent="0.25">
      <c r="A46" s="215" t="s">
        <v>166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3"/>
      <c r="N46" s="65"/>
      <c r="O46" s="66"/>
      <c r="P46" s="66"/>
      <c r="Q46" s="66"/>
      <c r="R46" s="67"/>
    </row>
    <row r="47" spans="1:18" x14ac:dyDescent="0.25">
      <c r="A47" s="209"/>
      <c r="B47" s="216"/>
      <c r="C47" s="216"/>
      <c r="D47" s="216"/>
      <c r="E47" s="216"/>
      <c r="F47" s="216"/>
      <c r="G47" s="216"/>
      <c r="H47" s="216"/>
      <c r="I47" s="216"/>
      <c r="J47" s="216"/>
      <c r="K47" s="216"/>
      <c r="L47" s="216"/>
      <c r="M47" s="63"/>
      <c r="N47" s="93"/>
      <c r="O47" s="94"/>
      <c r="P47" s="94"/>
      <c r="Q47" s="94"/>
      <c r="R47" s="95"/>
    </row>
    <row r="48" spans="1:18" ht="12" x14ac:dyDescent="0.25">
      <c r="A48" s="224" t="s">
        <v>50</v>
      </c>
      <c r="B48" s="146">
        <v>2002.9389517545842</v>
      </c>
      <c r="C48" s="146">
        <v>2780.6316495426345</v>
      </c>
      <c r="D48" s="146">
        <v>2979.0466293745603</v>
      </c>
      <c r="E48" s="146">
        <v>2690.9486213910509</v>
      </c>
      <c r="F48" s="146">
        <v>2752.2588936564762</v>
      </c>
      <c r="G48" s="146">
        <v>2719.1822650772438</v>
      </c>
      <c r="H48" s="146">
        <v>2715.9578044964842</v>
      </c>
      <c r="I48" s="146">
        <v>2666.4533878330044</v>
      </c>
      <c r="J48" s="146">
        <v>2628.4381437370703</v>
      </c>
      <c r="K48" s="146">
        <v>2696.6569619416305</v>
      </c>
      <c r="L48" s="146">
        <v>2768.8312547557066</v>
      </c>
      <c r="M48" s="63"/>
      <c r="N48" s="61">
        <v>4.0497303024657594</v>
      </c>
      <c r="O48" s="54">
        <v>-0.78868677496198858</v>
      </c>
      <c r="P48" s="54">
        <v>-0.13268506242880562</v>
      </c>
      <c r="Q48" s="54">
        <v>-0.32701280050266845</v>
      </c>
      <c r="R48" s="62">
        <v>0.52171113144998671</v>
      </c>
    </row>
    <row r="49" spans="1:18" x14ac:dyDescent="0.25">
      <c r="A49" s="222" t="s">
        <v>42</v>
      </c>
      <c r="B49" s="148">
        <v>1359.1889147498318</v>
      </c>
      <c r="C49" s="148">
        <v>2005.8932660274038</v>
      </c>
      <c r="D49" s="148">
        <v>2046.6724616606609</v>
      </c>
      <c r="E49" s="148">
        <v>1607.1318037023532</v>
      </c>
      <c r="F49" s="148">
        <v>1620.2405195754418</v>
      </c>
      <c r="G49" s="148">
        <v>1582.4235470004858</v>
      </c>
      <c r="H49" s="148">
        <v>1573.61569562721</v>
      </c>
      <c r="I49" s="148">
        <v>1533.2292997656646</v>
      </c>
      <c r="J49" s="148">
        <v>1518.2973444228307</v>
      </c>
      <c r="K49" s="148">
        <v>1546.3846270663425</v>
      </c>
      <c r="L49" s="148">
        <v>1588.0195078438248</v>
      </c>
      <c r="M49" s="63"/>
      <c r="N49" s="99">
        <v>4.1782006811080574</v>
      </c>
      <c r="O49" s="100">
        <v>-2.3093241253644425</v>
      </c>
      <c r="P49" s="100">
        <v>-0.29156058127417506</v>
      </c>
      <c r="Q49" s="100">
        <v>-0.35722466439065403</v>
      </c>
      <c r="R49" s="101">
        <v>0.4499905145001204</v>
      </c>
    </row>
    <row r="50" spans="1:18" x14ac:dyDescent="0.25">
      <c r="A50" s="222" t="s">
        <v>43</v>
      </c>
      <c r="B50" s="149">
        <v>197.61174993801583</v>
      </c>
      <c r="C50" s="149">
        <v>304.47252211575181</v>
      </c>
      <c r="D50" s="149">
        <v>431.79768783245049</v>
      </c>
      <c r="E50" s="149">
        <v>543.41507791869549</v>
      </c>
      <c r="F50" s="149">
        <v>574.14992831822985</v>
      </c>
      <c r="G50" s="149">
        <v>567.64783510222946</v>
      </c>
      <c r="H50" s="149">
        <v>553.48138442358663</v>
      </c>
      <c r="I50" s="149">
        <v>533.18202333559532</v>
      </c>
      <c r="J50" s="149">
        <v>512.68098980202024</v>
      </c>
      <c r="K50" s="149">
        <v>531.48800683476793</v>
      </c>
      <c r="L50" s="149">
        <v>537.97034561563112</v>
      </c>
      <c r="M50" s="63"/>
      <c r="N50" s="102">
        <v>8.1301373993550197</v>
      </c>
      <c r="O50" s="103">
        <v>2.8903158113570138</v>
      </c>
      <c r="P50" s="103">
        <v>-0.36595317591510135</v>
      </c>
      <c r="Q50" s="103">
        <v>-0.76281885189845022</v>
      </c>
      <c r="R50" s="104">
        <v>0.48265745128830417</v>
      </c>
    </row>
    <row r="51" spans="1:18" x14ac:dyDescent="0.25">
      <c r="A51" s="222" t="s">
        <v>44</v>
      </c>
      <c r="B51" s="149">
        <v>228.34591740603162</v>
      </c>
      <c r="C51" s="149">
        <v>236.45687618098265</v>
      </c>
      <c r="D51" s="149">
        <v>249.38135966093211</v>
      </c>
      <c r="E51" s="149">
        <v>271.6542846499986</v>
      </c>
      <c r="F51" s="149">
        <v>276.53734920897875</v>
      </c>
      <c r="G51" s="149">
        <v>283.07714005018033</v>
      </c>
      <c r="H51" s="149">
        <v>292.7736515481559</v>
      </c>
      <c r="I51" s="149">
        <v>296.94193790987867</v>
      </c>
      <c r="J51" s="149">
        <v>291.6699852916604</v>
      </c>
      <c r="K51" s="149">
        <v>301.59598793921589</v>
      </c>
      <c r="L51" s="149">
        <v>315.61248724985859</v>
      </c>
      <c r="M51" s="63"/>
      <c r="N51" s="102">
        <v>0.88511043009864565</v>
      </c>
      <c r="O51" s="103">
        <v>1.0389863727488402</v>
      </c>
      <c r="P51" s="103">
        <v>0.57216967149995579</v>
      </c>
      <c r="Q51" s="103">
        <v>-3.7761012618475753E-2</v>
      </c>
      <c r="R51" s="104">
        <v>0.79204197903917084</v>
      </c>
    </row>
    <row r="52" spans="1:18" x14ac:dyDescent="0.25">
      <c r="A52" s="225" t="s">
        <v>45</v>
      </c>
      <c r="B52" s="150">
        <v>217.79236966070516</v>
      </c>
      <c r="C52" s="150">
        <v>233.80898521849653</v>
      </c>
      <c r="D52" s="150">
        <v>251.19512022051649</v>
      </c>
      <c r="E52" s="150">
        <v>268.74745512000356</v>
      </c>
      <c r="F52" s="150">
        <v>281.33109655382623</v>
      </c>
      <c r="G52" s="150">
        <v>286.03374292434825</v>
      </c>
      <c r="H52" s="150">
        <v>296.08707289753124</v>
      </c>
      <c r="I52" s="150">
        <v>303.10012682186573</v>
      </c>
      <c r="J52" s="150">
        <v>305.78982422055952</v>
      </c>
      <c r="K52" s="150">
        <v>317.18834010130399</v>
      </c>
      <c r="L52" s="150">
        <v>327.22891404639194</v>
      </c>
      <c r="M52" s="63"/>
      <c r="N52" s="105">
        <v>1.4371068237034823</v>
      </c>
      <c r="O52" s="106">
        <v>1.1394654774137036</v>
      </c>
      <c r="P52" s="106">
        <v>0.51252213426595805</v>
      </c>
      <c r="Q52" s="106">
        <v>0.32296481868319127</v>
      </c>
      <c r="R52" s="107">
        <v>0.67992055480670111</v>
      </c>
    </row>
    <row r="53" spans="1:18" x14ac:dyDescent="0.25">
      <c r="A53" s="209"/>
      <c r="B53" s="216"/>
      <c r="C53" s="216"/>
      <c r="D53" s="216"/>
      <c r="E53" s="216"/>
      <c r="F53" s="216"/>
      <c r="G53" s="216"/>
      <c r="H53" s="216"/>
      <c r="I53" s="216"/>
      <c r="J53" s="216"/>
      <c r="K53" s="216"/>
      <c r="L53" s="216"/>
      <c r="M53" s="63"/>
      <c r="N53" s="93"/>
      <c r="O53" s="94"/>
      <c r="P53" s="94"/>
      <c r="Q53" s="94"/>
      <c r="R53" s="95"/>
    </row>
    <row r="54" spans="1:18" ht="12" x14ac:dyDescent="0.25">
      <c r="A54" s="224" t="s">
        <v>51</v>
      </c>
      <c r="B54" s="29">
        <v>0.676401714607336</v>
      </c>
      <c r="C54" s="29">
        <v>0.72858275659860894</v>
      </c>
      <c r="D54" s="29">
        <v>0.78331032903041597</v>
      </c>
      <c r="E54" s="29">
        <v>0.90063144702248821</v>
      </c>
      <c r="F54" s="29">
        <v>0.93742242759018679</v>
      </c>
      <c r="G54" s="29">
        <v>0.99814580135193531</v>
      </c>
      <c r="H54" s="29">
        <v>1.0246123117850749</v>
      </c>
      <c r="I54" s="29">
        <v>1.0264866611358585</v>
      </c>
      <c r="J54" s="29">
        <v>1.0562698003144391</v>
      </c>
      <c r="K54" s="29">
        <v>1.0951232939389377</v>
      </c>
      <c r="L54" s="29">
        <v>1.1269814721587992</v>
      </c>
      <c r="M54" s="63"/>
      <c r="N54" s="78">
        <v>1.478237424318718</v>
      </c>
      <c r="O54" s="79">
        <v>1.8122765822019771</v>
      </c>
      <c r="P54" s="79">
        <v>0.89332228956267024</v>
      </c>
      <c r="Q54" s="79">
        <v>0.3047568095797093</v>
      </c>
      <c r="R54" s="80">
        <v>0.65009550286940776</v>
      </c>
    </row>
    <row r="55" spans="1:18" x14ac:dyDescent="0.25">
      <c r="A55" s="222" t="s">
        <v>42</v>
      </c>
      <c r="B55" s="30">
        <v>0.65659565952250121</v>
      </c>
      <c r="C55" s="30">
        <v>0.70112530088454572</v>
      </c>
      <c r="D55" s="30">
        <v>0.73536914452542823</v>
      </c>
      <c r="E55" s="30">
        <v>0.82656184765470653</v>
      </c>
      <c r="F55" s="30">
        <v>0.86282353966555592</v>
      </c>
      <c r="G55" s="30">
        <v>0.95078038536717779</v>
      </c>
      <c r="H55" s="30">
        <v>0.98827325716761549</v>
      </c>
      <c r="I55" s="30">
        <v>0.98450240494884977</v>
      </c>
      <c r="J55" s="30">
        <v>1.0268207433226972</v>
      </c>
      <c r="K55" s="30">
        <v>1.0696117003236383</v>
      </c>
      <c r="L55" s="30">
        <v>1.109346807066288</v>
      </c>
      <c r="M55" s="63"/>
      <c r="N55" s="111">
        <v>1.1394853952809925</v>
      </c>
      <c r="O55" s="112">
        <v>1.6112182231944772</v>
      </c>
      <c r="P55" s="112">
        <v>1.3667461209134979</v>
      </c>
      <c r="Q55" s="112">
        <v>0.3833671302066799</v>
      </c>
      <c r="R55" s="113">
        <v>0.77603575199196584</v>
      </c>
    </row>
    <row r="56" spans="1:18" x14ac:dyDescent="0.25">
      <c r="A56" s="222" t="s">
        <v>43</v>
      </c>
      <c r="B56" s="31">
        <v>1.6723625995111659</v>
      </c>
      <c r="C56" s="31">
        <v>1.8758271178417705</v>
      </c>
      <c r="D56" s="31">
        <v>2.057562222714004</v>
      </c>
      <c r="E56" s="31">
        <v>2.5860604677169601</v>
      </c>
      <c r="F56" s="31">
        <v>2.6439283982535602</v>
      </c>
      <c r="G56" s="31">
        <v>2.6959262565208602</v>
      </c>
      <c r="H56" s="31">
        <v>2.734932279183802</v>
      </c>
      <c r="I56" s="31">
        <v>2.8519305871470237</v>
      </c>
      <c r="J56" s="31">
        <v>2.9079543481625225</v>
      </c>
      <c r="K56" s="31">
        <v>3.0814592288227773</v>
      </c>
      <c r="L56" s="31">
        <v>3.1608264203250989</v>
      </c>
      <c r="M56" s="63"/>
      <c r="N56" s="114">
        <v>2.0944780330731438</v>
      </c>
      <c r="O56" s="115">
        <v>2.5391401246159351</v>
      </c>
      <c r="P56" s="115">
        <v>0.33898158724285921</v>
      </c>
      <c r="Q56" s="115">
        <v>0.61531720722129979</v>
      </c>
      <c r="R56" s="116">
        <v>0.83732267977609798</v>
      </c>
    </row>
    <row r="57" spans="1:18" x14ac:dyDescent="0.25">
      <c r="A57" s="222" t="s">
        <v>44</v>
      </c>
      <c r="B57" s="31">
        <v>0.6227148100219394</v>
      </c>
      <c r="C57" s="31">
        <v>0.63851827905781744</v>
      </c>
      <c r="D57" s="31">
        <v>0.66453741057783722</v>
      </c>
      <c r="E57" s="31">
        <v>0.69180736437836821</v>
      </c>
      <c r="F57" s="31">
        <v>0.71502268184815643</v>
      </c>
      <c r="G57" s="31">
        <v>0.73564388729444075</v>
      </c>
      <c r="H57" s="31">
        <v>0.75594775310331086</v>
      </c>
      <c r="I57" s="31">
        <v>0.78519813289790819</v>
      </c>
      <c r="J57" s="31">
        <v>0.81305786872230268</v>
      </c>
      <c r="K57" s="31">
        <v>0.84308910550167537</v>
      </c>
      <c r="L57" s="31">
        <v>0.8747147252994969</v>
      </c>
      <c r="M57" s="63"/>
      <c r="N57" s="114">
        <v>0.65214255205985339</v>
      </c>
      <c r="O57" s="115">
        <v>0.73491826215350553</v>
      </c>
      <c r="P57" s="115">
        <v>0.55813177491086385</v>
      </c>
      <c r="Q57" s="115">
        <v>0.73095877738464932</v>
      </c>
      <c r="R57" s="116">
        <v>0.73363318558907764</v>
      </c>
    </row>
    <row r="58" spans="1:18" x14ac:dyDescent="0.25">
      <c r="A58" s="225" t="s">
        <v>45</v>
      </c>
      <c r="B58" s="32">
        <v>0.53609683376838202</v>
      </c>
      <c r="C58" s="32">
        <v>0.55287542464642403</v>
      </c>
      <c r="D58" s="32">
        <v>0.57768594858532185</v>
      </c>
      <c r="E58" s="32">
        <v>0.60984257932931851</v>
      </c>
      <c r="F58" s="32">
        <v>0.61934559077345863</v>
      </c>
      <c r="G58" s="32">
        <v>0.61574573807237154</v>
      </c>
      <c r="H58" s="32">
        <v>0.63163737654218954</v>
      </c>
      <c r="I58" s="32">
        <v>0.63789563627103918</v>
      </c>
      <c r="J58" s="32">
        <v>0.64411892469065357</v>
      </c>
      <c r="K58" s="32">
        <v>0.65201686169259043</v>
      </c>
      <c r="L58" s="32">
        <v>0.66193962350815794</v>
      </c>
      <c r="M58" s="63"/>
      <c r="N58" s="117">
        <v>0.74995392002925598</v>
      </c>
      <c r="O58" s="118">
        <v>0.69876044128458492</v>
      </c>
      <c r="P58" s="118">
        <v>0.19671359109800779</v>
      </c>
      <c r="Q58" s="118">
        <v>0.19587074203053501</v>
      </c>
      <c r="R58" s="119">
        <v>0.27328247656399629</v>
      </c>
    </row>
    <row r="59" spans="1:18" x14ac:dyDescent="0.25">
      <c r="A59" s="209"/>
      <c r="B59" s="216"/>
      <c r="C59" s="216"/>
      <c r="D59" s="216"/>
      <c r="E59" s="216"/>
      <c r="F59" s="216"/>
      <c r="G59" s="216"/>
      <c r="H59" s="216"/>
      <c r="I59" s="216"/>
      <c r="J59" s="216"/>
      <c r="K59" s="216"/>
      <c r="L59" s="216"/>
      <c r="M59" s="63"/>
      <c r="N59" s="93"/>
      <c r="O59" s="94"/>
      <c r="P59" s="94"/>
      <c r="Q59" s="94"/>
      <c r="R59" s="95"/>
    </row>
    <row r="60" spans="1:18" ht="12.75" x14ac:dyDescent="0.25">
      <c r="A60" s="215" t="s">
        <v>167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3"/>
      <c r="N60" s="65"/>
      <c r="O60" s="66"/>
      <c r="P60" s="66"/>
      <c r="Q60" s="66"/>
      <c r="R60" s="67"/>
    </row>
    <row r="61" spans="1:18" x14ac:dyDescent="0.25">
      <c r="A61" s="209"/>
      <c r="B61" s="216"/>
      <c r="C61" s="216"/>
      <c r="D61" s="216"/>
      <c r="E61" s="216"/>
      <c r="F61" s="216"/>
      <c r="G61" s="216"/>
      <c r="H61" s="216"/>
      <c r="I61" s="216"/>
      <c r="J61" s="216"/>
      <c r="K61" s="216"/>
      <c r="L61" s="216"/>
      <c r="M61" s="63"/>
      <c r="N61" s="93"/>
      <c r="O61" s="94"/>
      <c r="P61" s="94"/>
      <c r="Q61" s="94"/>
      <c r="R61" s="95"/>
    </row>
    <row r="62" spans="1:18" ht="12" x14ac:dyDescent="0.25">
      <c r="A62" s="224" t="s">
        <v>160</v>
      </c>
      <c r="B62" s="33">
        <v>434.57384910734493</v>
      </c>
      <c r="C62" s="33">
        <v>560.48705918525616</v>
      </c>
      <c r="D62" s="33">
        <v>521.60503866997385</v>
      </c>
      <c r="E62" s="33">
        <v>352.10100483898026</v>
      </c>
      <c r="F62" s="33">
        <v>345.78511274805726</v>
      </c>
      <c r="G62" s="33">
        <v>302.57012053552228</v>
      </c>
      <c r="H62" s="33">
        <v>278.75033783767185</v>
      </c>
      <c r="I62" s="33">
        <v>272.98242446371211</v>
      </c>
      <c r="J62" s="33">
        <v>259.53618916121673</v>
      </c>
      <c r="K62" s="33">
        <v>254.3874456037519</v>
      </c>
      <c r="L62" s="33">
        <v>250.34864563682299</v>
      </c>
      <c r="M62" s="63"/>
      <c r="N62" s="61">
        <v>1.8422109123047203</v>
      </c>
      <c r="O62" s="54">
        <v>-4.0275788028822586</v>
      </c>
      <c r="P62" s="54">
        <v>-2.1319554274346175</v>
      </c>
      <c r="Q62" s="54">
        <v>-0.71165947123587037</v>
      </c>
      <c r="R62" s="62">
        <v>-0.3597674930547301</v>
      </c>
    </row>
    <row r="63" spans="1:18" x14ac:dyDescent="0.25">
      <c r="A63" s="222" t="s">
        <v>42</v>
      </c>
      <c r="B63" s="34">
        <v>349.22611961489383</v>
      </c>
      <c r="C63" s="34">
        <v>470.39678824653004</v>
      </c>
      <c r="D63" s="34">
        <v>435.03182059065233</v>
      </c>
      <c r="E63" s="34">
        <v>272.84692020545793</v>
      </c>
      <c r="F63" s="34">
        <v>270.74853256555838</v>
      </c>
      <c r="G63" s="34">
        <v>224.94349027801081</v>
      </c>
      <c r="H63" s="34">
        <v>208.63635170647501</v>
      </c>
      <c r="I63" s="34">
        <v>206.76899722279157</v>
      </c>
      <c r="J63" s="34">
        <v>194.83294559469365</v>
      </c>
      <c r="K63" s="34">
        <v>189.79252067981693</v>
      </c>
      <c r="L63" s="34">
        <v>186.42711285120495</v>
      </c>
      <c r="M63" s="63"/>
      <c r="N63" s="99">
        <v>2.2213072597544237</v>
      </c>
      <c r="O63" s="100">
        <v>-4.6315973315472325</v>
      </c>
      <c r="P63" s="100">
        <v>-2.5723142073798777</v>
      </c>
      <c r="Q63" s="100">
        <v>-0.68216551885192933</v>
      </c>
      <c r="R63" s="101">
        <v>-0.4400504805568084</v>
      </c>
    </row>
    <row r="64" spans="1:18" x14ac:dyDescent="0.25">
      <c r="A64" s="222" t="s">
        <v>43</v>
      </c>
      <c r="B64" s="35">
        <v>5.1958894862398269E-2</v>
      </c>
      <c r="C64" s="35">
        <v>0.11424024927915633</v>
      </c>
      <c r="D64" s="35">
        <v>0.29876698621794684</v>
      </c>
      <c r="E64" s="35">
        <v>2.3286204224379414</v>
      </c>
      <c r="F64" s="35">
        <v>2.4310612420527455</v>
      </c>
      <c r="G64" s="35">
        <v>1.3125499804144418</v>
      </c>
      <c r="H64" s="35">
        <v>1.3705027205629543</v>
      </c>
      <c r="I64" s="35">
        <v>1.2835063896463204</v>
      </c>
      <c r="J64" s="35">
        <v>1.3482832778570648</v>
      </c>
      <c r="K64" s="35">
        <v>1.5830307038977951</v>
      </c>
      <c r="L64" s="35">
        <v>1.6970219134042006</v>
      </c>
      <c r="M64" s="63"/>
      <c r="N64" s="102">
        <v>19.11522353643953</v>
      </c>
      <c r="O64" s="103">
        <v>23.323638444546859</v>
      </c>
      <c r="P64" s="103">
        <v>-5.5703455958172388</v>
      </c>
      <c r="Q64" s="103">
        <v>-0.16332133188110554</v>
      </c>
      <c r="R64" s="104">
        <v>2.3270915249314017</v>
      </c>
    </row>
    <row r="65" spans="1:18" x14ac:dyDescent="0.25">
      <c r="A65" s="222" t="s">
        <v>44</v>
      </c>
      <c r="B65" s="35">
        <v>45.819987288528367</v>
      </c>
      <c r="C65" s="35">
        <v>45.232263065524805</v>
      </c>
      <c r="D65" s="35">
        <v>41.741842532813394</v>
      </c>
      <c r="E65" s="35">
        <v>39.639716656863897</v>
      </c>
      <c r="F65" s="35">
        <v>35.440339279244071</v>
      </c>
      <c r="G65" s="35">
        <v>32.946374478084714</v>
      </c>
      <c r="H65" s="35">
        <v>31.595412892096803</v>
      </c>
      <c r="I65" s="35">
        <v>27.934915262301299</v>
      </c>
      <c r="J65" s="35">
        <v>26.450612197522538</v>
      </c>
      <c r="K65" s="35">
        <v>25.696915945835606</v>
      </c>
      <c r="L65" s="35">
        <v>25.146630710822709</v>
      </c>
      <c r="M65" s="63"/>
      <c r="N65" s="102">
        <v>-0.927832382161764</v>
      </c>
      <c r="O65" s="103">
        <v>-1.6232149913885663</v>
      </c>
      <c r="P65" s="103">
        <v>-1.1418187060144191</v>
      </c>
      <c r="Q65" s="103">
        <v>-1.7616251612534661</v>
      </c>
      <c r="R65" s="104">
        <v>-0.50427806429829136</v>
      </c>
    </row>
    <row r="66" spans="1:18" x14ac:dyDescent="0.25">
      <c r="A66" s="225" t="s">
        <v>45</v>
      </c>
      <c r="B66" s="36">
        <v>39.475783309060347</v>
      </c>
      <c r="C66" s="36">
        <v>44.743767623922139</v>
      </c>
      <c r="D66" s="36">
        <v>44.532608560290164</v>
      </c>
      <c r="E66" s="36">
        <v>37.285747554220471</v>
      </c>
      <c r="F66" s="36">
        <v>37.165179661202075</v>
      </c>
      <c r="G66" s="36">
        <v>43.367705799012327</v>
      </c>
      <c r="H66" s="36">
        <v>37.148070518537082</v>
      </c>
      <c r="I66" s="36">
        <v>36.995005588972916</v>
      </c>
      <c r="J66" s="36">
        <v>36.904348091143454</v>
      </c>
      <c r="K66" s="36">
        <v>37.314978274201572</v>
      </c>
      <c r="L66" s="36">
        <v>37.077880161391136</v>
      </c>
      <c r="M66" s="63"/>
      <c r="N66" s="105">
        <v>1.2126364760783881</v>
      </c>
      <c r="O66" s="106">
        <v>-1.7922389361840319</v>
      </c>
      <c r="P66" s="106">
        <v>-4.6044948991075252E-3</v>
      </c>
      <c r="Q66" s="106">
        <v>-6.5802877126874826E-2</v>
      </c>
      <c r="R66" s="107">
        <v>4.6922917203495729E-2</v>
      </c>
    </row>
    <row r="67" spans="1:18" x14ac:dyDescent="0.25">
      <c r="A67" s="209"/>
      <c r="B67" s="216"/>
      <c r="C67" s="216"/>
      <c r="D67" s="216"/>
      <c r="E67" s="216"/>
      <c r="F67" s="216"/>
      <c r="G67" s="216"/>
      <c r="H67" s="216"/>
      <c r="I67" s="216"/>
      <c r="J67" s="216"/>
      <c r="K67" s="216"/>
      <c r="L67" s="216"/>
      <c r="M67" s="63"/>
      <c r="N67" s="93"/>
      <c r="O67" s="94"/>
      <c r="P67" s="94"/>
      <c r="Q67" s="94"/>
      <c r="R67" s="95"/>
    </row>
    <row r="68" spans="1:18" ht="12" x14ac:dyDescent="0.25">
      <c r="A68" s="224" t="s">
        <v>161</v>
      </c>
      <c r="B68" s="37">
        <v>1</v>
      </c>
      <c r="C68" s="37">
        <v>1</v>
      </c>
      <c r="D68" s="37">
        <v>1</v>
      </c>
      <c r="E68" s="37">
        <v>1</v>
      </c>
      <c r="F68" s="37">
        <v>1</v>
      </c>
      <c r="G68" s="37">
        <v>1</v>
      </c>
      <c r="H68" s="37">
        <v>1</v>
      </c>
      <c r="I68" s="37">
        <v>1</v>
      </c>
      <c r="J68" s="37">
        <v>1</v>
      </c>
      <c r="K68" s="37">
        <v>1</v>
      </c>
      <c r="L68" s="37">
        <v>1</v>
      </c>
      <c r="M68" s="63"/>
      <c r="N68" s="75"/>
      <c r="O68" s="76"/>
      <c r="P68" s="76"/>
      <c r="Q68" s="76"/>
      <c r="R68" s="77"/>
    </row>
    <row r="69" spans="1:18" x14ac:dyDescent="0.25">
      <c r="A69" s="222" t="s">
        <v>42</v>
      </c>
      <c r="B69" s="39">
        <v>0.80360592413058618</v>
      </c>
      <c r="C69" s="39">
        <v>0.83926431580831762</v>
      </c>
      <c r="D69" s="39">
        <v>0.83402534166450504</v>
      </c>
      <c r="E69" s="39">
        <v>0.77491093878085893</v>
      </c>
      <c r="F69" s="39">
        <v>0.7829964986457606</v>
      </c>
      <c r="G69" s="39">
        <v>0.74344251137515094</v>
      </c>
      <c r="H69" s="39">
        <v>0.74847030975787665</v>
      </c>
      <c r="I69" s="39">
        <v>0.75744435792523934</v>
      </c>
      <c r="J69" s="39">
        <v>0.75069664166822148</v>
      </c>
      <c r="K69" s="39">
        <v>0.74607660071184634</v>
      </c>
      <c r="L69" s="39">
        <v>0.74466994769227535</v>
      </c>
      <c r="M69" s="63"/>
      <c r="N69" s="111"/>
      <c r="O69" s="112"/>
      <c r="P69" s="112"/>
      <c r="Q69" s="112"/>
      <c r="R69" s="113"/>
    </row>
    <row r="70" spans="1:18" x14ac:dyDescent="0.25">
      <c r="A70" s="222" t="s">
        <v>43</v>
      </c>
      <c r="B70" s="40">
        <v>1.195628659412587E-4</v>
      </c>
      <c r="C70" s="40">
        <v>2.0382317023558046E-4</v>
      </c>
      <c r="D70" s="40">
        <v>5.7278393433423194E-4</v>
      </c>
      <c r="E70" s="40">
        <v>6.6135012125365725E-3</v>
      </c>
      <c r="F70" s="40">
        <v>7.0305549673101249E-3</v>
      </c>
      <c r="G70" s="40">
        <v>4.3380026358562597E-3</v>
      </c>
      <c r="H70" s="40">
        <v>4.9165957293334514E-3</v>
      </c>
      <c r="I70" s="40">
        <v>4.7017913045787991E-3</v>
      </c>
      <c r="J70" s="40">
        <v>5.1949721625123672E-3</v>
      </c>
      <c r="K70" s="40">
        <v>6.2229120628995672E-3</v>
      </c>
      <c r="L70" s="40">
        <v>6.7786342885435245E-3</v>
      </c>
      <c r="M70" s="63"/>
      <c r="N70" s="114"/>
      <c r="O70" s="115"/>
      <c r="P70" s="115"/>
      <c r="Q70" s="115"/>
      <c r="R70" s="116"/>
    </row>
    <row r="71" spans="1:18" x14ac:dyDescent="0.25">
      <c r="A71" s="222" t="s">
        <v>44</v>
      </c>
      <c r="B71" s="40">
        <v>0.10543659583439473</v>
      </c>
      <c r="C71" s="40">
        <v>8.0701708138054121E-2</v>
      </c>
      <c r="D71" s="40">
        <v>8.0025765547146077E-2</v>
      </c>
      <c r="E71" s="40">
        <v>0.11258052692860557</v>
      </c>
      <c r="F71" s="40">
        <v>0.10249238030402506</v>
      </c>
      <c r="G71" s="40">
        <v>0.10888839393583395</v>
      </c>
      <c r="H71" s="40">
        <v>0.11334663533393151</v>
      </c>
      <c r="I71" s="40">
        <v>0.10233228500765522</v>
      </c>
      <c r="J71" s="40">
        <v>0.10191492863868841</v>
      </c>
      <c r="K71" s="40">
        <v>0.10101487471147676</v>
      </c>
      <c r="L71" s="40">
        <v>0.1004464419883563</v>
      </c>
      <c r="M71" s="63"/>
      <c r="N71" s="114"/>
      <c r="O71" s="115"/>
      <c r="P71" s="115"/>
      <c r="Q71" s="115"/>
      <c r="R71" s="116"/>
    </row>
    <row r="72" spans="1:18" x14ac:dyDescent="0.25">
      <c r="A72" s="225" t="s">
        <v>45</v>
      </c>
      <c r="B72" s="41">
        <v>9.0837917169077881E-2</v>
      </c>
      <c r="C72" s="41">
        <v>7.9830152883392638E-2</v>
      </c>
      <c r="D72" s="41">
        <v>8.537610885401456E-2</v>
      </c>
      <c r="E72" s="41">
        <v>0.10589503307799891</v>
      </c>
      <c r="F72" s="41">
        <v>0.10748056608290428</v>
      </c>
      <c r="G72" s="41">
        <v>0.14333109205315889</v>
      </c>
      <c r="H72" s="41">
        <v>0.1332664591788584</v>
      </c>
      <c r="I72" s="41">
        <v>0.13552156576252661</v>
      </c>
      <c r="J72" s="41">
        <v>0.14219345753057772</v>
      </c>
      <c r="K72" s="41">
        <v>0.14668561251377737</v>
      </c>
      <c r="L72" s="41">
        <v>0.14810497603082487</v>
      </c>
      <c r="M72" s="63"/>
      <c r="N72" s="117"/>
      <c r="O72" s="118"/>
      <c r="P72" s="118"/>
      <c r="Q72" s="118"/>
      <c r="R72" s="119"/>
    </row>
    <row r="73" spans="1:18" x14ac:dyDescent="0.25">
      <c r="A73" s="209"/>
      <c r="B73" s="216"/>
      <c r="C73" s="216"/>
      <c r="D73" s="216"/>
      <c r="E73" s="216"/>
      <c r="F73" s="216"/>
      <c r="G73" s="216"/>
      <c r="H73" s="216"/>
      <c r="I73" s="216"/>
      <c r="J73" s="216"/>
      <c r="K73" s="216"/>
      <c r="L73" s="216"/>
      <c r="M73" s="63"/>
      <c r="N73" s="93"/>
      <c r="O73" s="94"/>
      <c r="P73" s="94"/>
      <c r="Q73" s="94"/>
      <c r="R73" s="95"/>
    </row>
    <row r="74" spans="1:18" ht="12.75" x14ac:dyDescent="0.25">
      <c r="A74" s="215" t="s">
        <v>168</v>
      </c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3"/>
      <c r="N74" s="65"/>
      <c r="O74" s="66"/>
      <c r="P74" s="66"/>
      <c r="Q74" s="66"/>
      <c r="R74" s="67"/>
    </row>
    <row r="75" spans="1:18" x14ac:dyDescent="0.25">
      <c r="A75" s="209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63"/>
      <c r="N75" s="93"/>
      <c r="O75" s="94"/>
      <c r="P75" s="94"/>
      <c r="Q75" s="94"/>
      <c r="R75" s="95"/>
    </row>
    <row r="76" spans="1:18" ht="12.75" x14ac:dyDescent="0.25">
      <c r="A76" s="220" t="s">
        <v>56</v>
      </c>
      <c r="B76" s="146"/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63"/>
      <c r="N76" s="61"/>
      <c r="O76" s="54"/>
      <c r="P76" s="54"/>
      <c r="Q76" s="54"/>
      <c r="R76" s="62"/>
    </row>
    <row r="77" spans="1:18" x14ac:dyDescent="0.25">
      <c r="A77" s="221" t="s">
        <v>57</v>
      </c>
      <c r="B77" s="147">
        <v>407.98188433234753</v>
      </c>
      <c r="C77" s="147">
        <v>526.18993743184888</v>
      </c>
      <c r="D77" s="147">
        <v>626.17318879073764</v>
      </c>
      <c r="E77" s="147">
        <v>725.91666683716392</v>
      </c>
      <c r="F77" s="147">
        <v>732.26406365025389</v>
      </c>
      <c r="G77" s="147">
        <v>773.15814978955223</v>
      </c>
      <c r="H77" s="147">
        <v>741.90449253549787</v>
      </c>
      <c r="I77" s="147">
        <v>774.41677597303863</v>
      </c>
      <c r="J77" s="147">
        <v>842.94971789034025</v>
      </c>
      <c r="K77" s="147">
        <v>886.56084777463343</v>
      </c>
      <c r="L77" s="147">
        <v>876.84232933937005</v>
      </c>
      <c r="M77" s="63"/>
      <c r="N77" s="96">
        <v>4.3771318617909394</v>
      </c>
      <c r="O77" s="97">
        <v>1.5774544930019729</v>
      </c>
      <c r="P77" s="97">
        <v>0.13087884192475308</v>
      </c>
      <c r="Q77" s="97">
        <v>1.2850546756041581</v>
      </c>
      <c r="R77" s="98">
        <v>0.39497681061473333</v>
      </c>
    </row>
    <row r="78" spans="1:18" x14ac:dyDescent="0.25">
      <c r="A78" s="222" t="s">
        <v>58</v>
      </c>
      <c r="B78" s="148">
        <v>92.179228540753826</v>
      </c>
      <c r="C78" s="148">
        <v>156.97283158389655</v>
      </c>
      <c r="D78" s="148">
        <v>181.11195011178839</v>
      </c>
      <c r="E78" s="148">
        <v>274.78081734358261</v>
      </c>
      <c r="F78" s="148">
        <v>270.76809409687434</v>
      </c>
      <c r="G78" s="148">
        <v>324.62816954803361</v>
      </c>
      <c r="H78" s="148">
        <v>307.0489374142976</v>
      </c>
      <c r="I78" s="148">
        <v>332.54860770508151</v>
      </c>
      <c r="J78" s="148">
        <v>341.97480335415923</v>
      </c>
      <c r="K78" s="148">
        <v>364.63391764526659</v>
      </c>
      <c r="L78" s="148">
        <v>345.12890255944313</v>
      </c>
      <c r="M78" s="63"/>
      <c r="N78" s="99">
        <v>6.9870970705514734</v>
      </c>
      <c r="O78" s="100">
        <v>4.1034298171610084</v>
      </c>
      <c r="P78" s="100">
        <v>1.2653833416027105</v>
      </c>
      <c r="Q78" s="100">
        <v>1.0831229601729442</v>
      </c>
      <c r="R78" s="101">
        <v>9.1851336631720848E-2</v>
      </c>
    </row>
    <row r="79" spans="1:18" x14ac:dyDescent="0.25">
      <c r="A79" s="222" t="s">
        <v>59</v>
      </c>
      <c r="B79" s="149">
        <v>26.42812235070679</v>
      </c>
      <c r="C79" s="149">
        <v>33.456225505151629</v>
      </c>
      <c r="D79" s="149">
        <v>41.611639672140996</v>
      </c>
      <c r="E79" s="149">
        <v>52.834495961812934</v>
      </c>
      <c r="F79" s="149">
        <v>57.480196840099602</v>
      </c>
      <c r="G79" s="149">
        <v>59.91792805006186</v>
      </c>
      <c r="H79" s="149">
        <v>61.100581826219688</v>
      </c>
      <c r="I79" s="149">
        <v>62.40523553668389</v>
      </c>
      <c r="J79" s="149">
        <v>64.433173966044009</v>
      </c>
      <c r="K79" s="149">
        <v>66.926092204689979</v>
      </c>
      <c r="L79" s="149">
        <v>69.545116449118183</v>
      </c>
      <c r="M79" s="63"/>
      <c r="N79" s="102">
        <v>4.6441252725420767</v>
      </c>
      <c r="O79" s="103">
        <v>3.2833561614456164</v>
      </c>
      <c r="P79" s="103">
        <v>0.6126782717892798</v>
      </c>
      <c r="Q79" s="103">
        <v>0.53248504412237718</v>
      </c>
      <c r="R79" s="104">
        <v>0.76639262233821892</v>
      </c>
    </row>
    <row r="80" spans="1:18" x14ac:dyDescent="0.25">
      <c r="A80" s="222" t="s">
        <v>60</v>
      </c>
      <c r="B80" s="149">
        <v>8.8605466874742618</v>
      </c>
      <c r="C80" s="149">
        <v>12.046378967633487</v>
      </c>
      <c r="D80" s="149">
        <v>13.379094227765474</v>
      </c>
      <c r="E80" s="149">
        <v>13.317848827613963</v>
      </c>
      <c r="F80" s="149">
        <v>13.823530377295267</v>
      </c>
      <c r="G80" s="149">
        <v>14.172096994413838</v>
      </c>
      <c r="H80" s="149">
        <v>13.892546252931835</v>
      </c>
      <c r="I80" s="149">
        <v>13.680111550283103</v>
      </c>
      <c r="J80" s="149">
        <v>13.559246302925853</v>
      </c>
      <c r="K80" s="149">
        <v>14.014974177501944</v>
      </c>
      <c r="L80" s="149">
        <v>14.394525464475851</v>
      </c>
      <c r="M80" s="63"/>
      <c r="N80" s="102">
        <v>4.2069342981482016</v>
      </c>
      <c r="O80" s="103">
        <v>0.32732337190273242</v>
      </c>
      <c r="P80" s="103">
        <v>4.9814559102823175E-2</v>
      </c>
      <c r="Q80" s="103">
        <v>-0.24254295734386089</v>
      </c>
      <c r="R80" s="104">
        <v>0.59958294199360385</v>
      </c>
    </row>
    <row r="81" spans="1:18" x14ac:dyDescent="0.25">
      <c r="A81" s="222" t="s">
        <v>61</v>
      </c>
      <c r="B81" s="150">
        <v>280.51398675341267</v>
      </c>
      <c r="C81" s="150">
        <v>323.71450137516729</v>
      </c>
      <c r="D81" s="150">
        <v>390.07050477904284</v>
      </c>
      <c r="E81" s="150">
        <v>384.98350470415443</v>
      </c>
      <c r="F81" s="150">
        <v>390.1922423359847</v>
      </c>
      <c r="G81" s="150">
        <v>374.43995519704299</v>
      </c>
      <c r="H81" s="150">
        <v>359.86242704204875</v>
      </c>
      <c r="I81" s="150">
        <v>365.78282118099008</v>
      </c>
      <c r="J81" s="150">
        <v>422.98249426721117</v>
      </c>
      <c r="K81" s="150">
        <v>440.9858637471749</v>
      </c>
      <c r="L81" s="150">
        <v>447.77378486633279</v>
      </c>
      <c r="M81" s="63"/>
      <c r="N81" s="105">
        <v>3.3519938009699102</v>
      </c>
      <c r="O81" s="106">
        <v>3.1204733985878974E-3</v>
      </c>
      <c r="P81" s="106">
        <v>-0.8059123269299473</v>
      </c>
      <c r="Q81" s="106">
        <v>1.6292191853505944</v>
      </c>
      <c r="R81" s="107">
        <v>0.57119882398217747</v>
      </c>
    </row>
    <row r="82" spans="1:18" x14ac:dyDescent="0.25">
      <c r="A82" s="223" t="s">
        <v>62</v>
      </c>
      <c r="B82" s="151">
        <v>0</v>
      </c>
      <c r="C82" s="151">
        <v>0</v>
      </c>
      <c r="D82" s="151">
        <v>0</v>
      </c>
      <c r="E82" s="151">
        <v>0</v>
      </c>
      <c r="F82" s="151">
        <v>0</v>
      </c>
      <c r="G82" s="151">
        <v>0</v>
      </c>
      <c r="H82" s="151">
        <v>0</v>
      </c>
      <c r="I82" s="151">
        <v>0</v>
      </c>
      <c r="J82" s="151">
        <v>0</v>
      </c>
      <c r="K82" s="151">
        <v>0</v>
      </c>
      <c r="L82" s="151">
        <v>0</v>
      </c>
      <c r="M82" s="63"/>
      <c r="N82" s="108">
        <v>0</v>
      </c>
      <c r="O82" s="109">
        <v>0</v>
      </c>
      <c r="P82" s="109">
        <v>0</v>
      </c>
      <c r="Q82" s="109">
        <v>0</v>
      </c>
      <c r="R82" s="110">
        <v>0</v>
      </c>
    </row>
    <row r="83" spans="1:18" x14ac:dyDescent="0.25">
      <c r="A83" s="226" t="s">
        <v>63</v>
      </c>
      <c r="B83" s="148">
        <v>0</v>
      </c>
      <c r="C83" s="148">
        <v>0</v>
      </c>
      <c r="D83" s="148">
        <v>0</v>
      </c>
      <c r="E83" s="148">
        <v>0</v>
      </c>
      <c r="F83" s="148">
        <v>0</v>
      </c>
      <c r="G83" s="148">
        <v>0</v>
      </c>
      <c r="H83" s="148">
        <v>0</v>
      </c>
      <c r="I83" s="148">
        <v>0</v>
      </c>
      <c r="J83" s="148">
        <v>0</v>
      </c>
      <c r="K83" s="148">
        <v>0</v>
      </c>
      <c r="L83" s="148">
        <v>0</v>
      </c>
      <c r="M83" s="63"/>
      <c r="N83" s="99">
        <v>0</v>
      </c>
      <c r="O83" s="100">
        <v>0</v>
      </c>
      <c r="P83" s="100">
        <v>0</v>
      </c>
      <c r="Q83" s="100">
        <v>0</v>
      </c>
      <c r="R83" s="101">
        <v>0</v>
      </c>
    </row>
    <row r="84" spans="1:18" x14ac:dyDescent="0.25">
      <c r="A84" s="222" t="s">
        <v>64</v>
      </c>
      <c r="B84" s="149">
        <v>0</v>
      </c>
      <c r="C84" s="149">
        <v>0</v>
      </c>
      <c r="D84" s="149">
        <v>0</v>
      </c>
      <c r="E84" s="149">
        <v>0</v>
      </c>
      <c r="F84" s="149">
        <v>0</v>
      </c>
      <c r="G84" s="149">
        <v>0</v>
      </c>
      <c r="H84" s="149">
        <v>0</v>
      </c>
      <c r="I84" s="149">
        <v>0</v>
      </c>
      <c r="J84" s="149">
        <v>0</v>
      </c>
      <c r="K84" s="149">
        <v>0</v>
      </c>
      <c r="L84" s="149">
        <v>0</v>
      </c>
      <c r="M84" s="63"/>
      <c r="N84" s="102">
        <v>0</v>
      </c>
      <c r="O84" s="103">
        <v>0</v>
      </c>
      <c r="P84" s="103">
        <v>0</v>
      </c>
      <c r="Q84" s="103">
        <v>0</v>
      </c>
      <c r="R84" s="104">
        <v>0</v>
      </c>
    </row>
    <row r="85" spans="1:18" x14ac:dyDescent="0.25">
      <c r="A85" s="225" t="s">
        <v>65</v>
      </c>
      <c r="B85" s="150">
        <v>0</v>
      </c>
      <c r="C85" s="150">
        <v>0</v>
      </c>
      <c r="D85" s="150">
        <v>0</v>
      </c>
      <c r="E85" s="150">
        <v>0</v>
      </c>
      <c r="F85" s="150">
        <v>0</v>
      </c>
      <c r="G85" s="150">
        <v>0</v>
      </c>
      <c r="H85" s="150">
        <v>0</v>
      </c>
      <c r="I85" s="150">
        <v>0</v>
      </c>
      <c r="J85" s="150">
        <v>0</v>
      </c>
      <c r="K85" s="150">
        <v>0</v>
      </c>
      <c r="L85" s="150">
        <v>0</v>
      </c>
      <c r="M85" s="63"/>
      <c r="N85" s="105">
        <v>0</v>
      </c>
      <c r="O85" s="106">
        <v>0</v>
      </c>
      <c r="P85" s="106">
        <v>0</v>
      </c>
      <c r="Q85" s="106">
        <v>0</v>
      </c>
      <c r="R85" s="107">
        <v>0</v>
      </c>
    </row>
    <row r="86" spans="1:18" x14ac:dyDescent="0.25">
      <c r="A86" s="209"/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63"/>
      <c r="N86" s="93"/>
      <c r="O86" s="94"/>
      <c r="P86" s="94"/>
      <c r="Q86" s="94"/>
      <c r="R86" s="95"/>
    </row>
    <row r="87" spans="1:18" ht="12.75" x14ac:dyDescent="0.25">
      <c r="A87" s="220" t="s">
        <v>169</v>
      </c>
      <c r="B87" s="152"/>
      <c r="C87" s="152"/>
      <c r="D87" s="152"/>
      <c r="E87" s="152"/>
      <c r="F87" s="152"/>
      <c r="G87" s="152"/>
      <c r="H87" s="152"/>
      <c r="I87" s="152"/>
      <c r="J87" s="152"/>
      <c r="K87" s="152"/>
      <c r="L87" s="152"/>
      <c r="M87" s="63"/>
      <c r="N87" s="75"/>
      <c r="O87" s="76"/>
      <c r="P87" s="76"/>
      <c r="Q87" s="76"/>
      <c r="R87" s="77"/>
    </row>
    <row r="88" spans="1:18" x14ac:dyDescent="0.25">
      <c r="A88" s="300" t="s">
        <v>67</v>
      </c>
      <c r="B88" s="301">
        <v>2.3510911073231434E-2</v>
      </c>
      <c r="C88" s="301">
        <v>3.0322926830034593E-2</v>
      </c>
      <c r="D88" s="301">
        <v>3.6084695726607628E-2</v>
      </c>
      <c r="E88" s="301">
        <v>4.1832647124797707E-2</v>
      </c>
      <c r="F88" s="301">
        <v>4.2198430723898651E-2</v>
      </c>
      <c r="G88" s="301">
        <v>4.4555048161007436E-2</v>
      </c>
      <c r="H88" s="301">
        <v>4.2753983004362527E-2</v>
      </c>
      <c r="I88" s="301">
        <v>4.4627579440975458E-2</v>
      </c>
      <c r="J88" s="301">
        <v>4.8576950638280998E-2</v>
      </c>
      <c r="K88" s="301">
        <v>5.1090144081148446E-2</v>
      </c>
      <c r="L88" s="302">
        <v>5.0530091707575643E-2</v>
      </c>
      <c r="M88" s="63"/>
      <c r="N88" s="294">
        <v>4.3771318617909394</v>
      </c>
      <c r="O88" s="295">
        <v>1.5774544930019729</v>
      </c>
      <c r="P88" s="295">
        <v>0.13087884192475308</v>
      </c>
      <c r="Q88" s="295">
        <v>1.2850546756041581</v>
      </c>
      <c r="R88" s="296">
        <v>0.39497681061473333</v>
      </c>
    </row>
    <row r="89" spans="1:18" x14ac:dyDescent="0.25">
      <c r="A89" s="303" t="s">
        <v>62</v>
      </c>
      <c r="B89" s="304">
        <v>0</v>
      </c>
      <c r="C89" s="304">
        <v>0</v>
      </c>
      <c r="D89" s="304">
        <v>0</v>
      </c>
      <c r="E89" s="304">
        <v>0</v>
      </c>
      <c r="F89" s="304">
        <v>0</v>
      </c>
      <c r="G89" s="304">
        <v>0</v>
      </c>
      <c r="H89" s="304">
        <v>0</v>
      </c>
      <c r="I89" s="304">
        <v>0</v>
      </c>
      <c r="J89" s="304">
        <v>0</v>
      </c>
      <c r="K89" s="304">
        <v>0</v>
      </c>
      <c r="L89" s="305">
        <v>0</v>
      </c>
      <c r="M89" s="63"/>
      <c r="N89" s="297">
        <v>0</v>
      </c>
      <c r="O89" s="298">
        <v>0</v>
      </c>
      <c r="P89" s="298">
        <v>0</v>
      </c>
      <c r="Q89" s="298">
        <v>0</v>
      </c>
      <c r="R89" s="299">
        <v>0</v>
      </c>
    </row>
  </sheetData>
  <mergeCells count="1">
    <mergeCell ref="N2:R2"/>
  </mergeCells>
  <pageMargins left="0.19685039370078741" right="0.19685039370078741" top="0.39370078740157483" bottom="0.39370078740157483" header="0.31496062992125984" footer="0.31496062992125984"/>
  <pageSetup paperSize="9" scale="4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R89"/>
  <sheetViews>
    <sheetView showGridLines="0" zoomScaleNormal="100" workbookViewId="0">
      <pane xSplit="1" ySplit="1" topLeftCell="B2" activePane="bottomRight" state="frozen"/>
      <selection activeCell="A12" sqref="A12:XFD17"/>
      <selection pane="topRight" activeCell="A12" sqref="A12:XFD17"/>
      <selection pane="bottomLeft" activeCell="A12" sqref="A12:XFD17"/>
      <selection pane="bottomRight" activeCell="B2" sqref="B2"/>
    </sheetView>
  </sheetViews>
  <sheetFormatPr defaultRowHeight="11.25" x14ac:dyDescent="0.25"/>
  <cols>
    <col min="1" max="1" width="64.7109375" style="2" customWidth="1"/>
    <col min="2" max="2" width="9.7109375" style="1" customWidth="1"/>
    <col min="3" max="12" width="9.7109375" style="2" customWidth="1"/>
    <col min="13" max="13" width="2.7109375" style="2" customWidth="1"/>
    <col min="14" max="18" width="5.7109375" style="2" customWidth="1"/>
    <col min="19" max="16384" width="9.140625" style="2"/>
  </cols>
  <sheetData>
    <row r="1" spans="1:18" ht="12.75" x14ac:dyDescent="0.25">
      <c r="A1" s="227" t="s">
        <v>170</v>
      </c>
      <c r="B1" s="228">
        <v>2000</v>
      </c>
      <c r="C1" s="228">
        <v>2005</v>
      </c>
      <c r="D1" s="228">
        <v>2010</v>
      </c>
      <c r="E1" s="228">
        <v>2015</v>
      </c>
      <c r="F1" s="228">
        <v>2020</v>
      </c>
      <c r="G1" s="228">
        <v>2025</v>
      </c>
      <c r="H1" s="228">
        <v>2030</v>
      </c>
      <c r="I1" s="228">
        <v>2035</v>
      </c>
      <c r="J1" s="228">
        <v>2040</v>
      </c>
      <c r="K1" s="228">
        <v>2045</v>
      </c>
      <c r="L1" s="229">
        <v>2050</v>
      </c>
      <c r="M1" s="63"/>
      <c r="N1" s="311" t="s">
        <v>14</v>
      </c>
      <c r="O1" s="312" t="s">
        <v>15</v>
      </c>
      <c r="P1" s="312" t="s">
        <v>16</v>
      </c>
      <c r="Q1" s="312" t="s">
        <v>17</v>
      </c>
      <c r="R1" s="313" t="s">
        <v>18</v>
      </c>
    </row>
    <row r="2" spans="1:18" x14ac:dyDescent="0.25">
      <c r="A2" s="209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63"/>
      <c r="N2" s="306" t="s">
        <v>2</v>
      </c>
      <c r="O2" s="307"/>
      <c r="P2" s="307"/>
      <c r="Q2" s="307"/>
      <c r="R2" s="308"/>
    </row>
    <row r="3" spans="1:18" x14ac:dyDescent="0.25">
      <c r="A3" s="210" t="s">
        <v>19</v>
      </c>
      <c r="B3" s="275">
        <v>60545022</v>
      </c>
      <c r="C3" s="275">
        <v>62772870</v>
      </c>
      <c r="D3" s="275">
        <v>64658856</v>
      </c>
      <c r="E3" s="275">
        <v>66488186</v>
      </c>
      <c r="F3" s="275">
        <v>67818978</v>
      </c>
      <c r="G3" s="275">
        <v>69180728</v>
      </c>
      <c r="H3" s="275">
        <v>70525154</v>
      </c>
      <c r="I3" s="275">
        <v>71811536</v>
      </c>
      <c r="J3" s="275">
        <v>72915525</v>
      </c>
      <c r="K3" s="275">
        <v>73741369</v>
      </c>
      <c r="L3" s="275">
        <v>74376832</v>
      </c>
      <c r="M3" s="63"/>
      <c r="N3" s="81">
        <v>0.65954373362957508</v>
      </c>
      <c r="O3" s="82">
        <v>0.47831014528512128</v>
      </c>
      <c r="P3" s="82">
        <v>0.39204020726999467</v>
      </c>
      <c r="Q3" s="82">
        <v>0.3338775214273948</v>
      </c>
      <c r="R3" s="83">
        <v>0.19862616285259982</v>
      </c>
    </row>
    <row r="4" spans="1:18" x14ac:dyDescent="0.25">
      <c r="A4" s="211" t="s">
        <v>20</v>
      </c>
      <c r="B4" s="276">
        <v>19951000</v>
      </c>
      <c r="C4" s="276">
        <v>20800000</v>
      </c>
      <c r="D4" s="276">
        <v>21646000</v>
      </c>
      <c r="E4" s="276">
        <v>22384000</v>
      </c>
      <c r="F4" s="276">
        <v>23393863</v>
      </c>
      <c r="G4" s="276">
        <v>24250185</v>
      </c>
      <c r="H4" s="276">
        <v>25089453</v>
      </c>
      <c r="I4" s="276">
        <v>26026368</v>
      </c>
      <c r="J4" s="276">
        <v>27162449</v>
      </c>
      <c r="K4" s="276">
        <v>28529159</v>
      </c>
      <c r="L4" s="276">
        <v>29951034</v>
      </c>
      <c r="M4" s="63"/>
      <c r="N4" s="84">
        <v>0.81874768037568657</v>
      </c>
      <c r="O4" s="85">
        <v>0.77955324821223915</v>
      </c>
      <c r="P4" s="85">
        <v>0.70219224526952839</v>
      </c>
      <c r="Q4" s="85">
        <v>0.79703866927323119</v>
      </c>
      <c r="R4" s="86">
        <v>0.9820748144943714</v>
      </c>
    </row>
    <row r="5" spans="1:18" x14ac:dyDescent="0.25">
      <c r="A5" s="210" t="s">
        <v>21</v>
      </c>
      <c r="B5" s="275">
        <v>1771697.9781714082</v>
      </c>
      <c r="C5" s="275">
        <v>1923240.8965105549</v>
      </c>
      <c r="D5" s="275">
        <v>1998481</v>
      </c>
      <c r="E5" s="275">
        <v>2097165.2218792113</v>
      </c>
      <c r="F5" s="275">
        <v>2278285.7447734596</v>
      </c>
      <c r="G5" s="275">
        <v>2423601.0158576234</v>
      </c>
      <c r="H5" s="275">
        <v>2569995.1532670767</v>
      </c>
      <c r="I5" s="275">
        <v>2741837.2485873955</v>
      </c>
      <c r="J5" s="275">
        <v>2964918.2090849555</v>
      </c>
      <c r="K5" s="275">
        <v>3248699.2486079587</v>
      </c>
      <c r="L5" s="275">
        <v>3563277.7377006337</v>
      </c>
      <c r="M5" s="63"/>
      <c r="N5" s="81">
        <v>1.2117731481653626</v>
      </c>
      <c r="O5" s="82">
        <v>1.3189818444697021</v>
      </c>
      <c r="P5" s="82">
        <v>1.2120942290708037</v>
      </c>
      <c r="Q5" s="82">
        <v>1.439719889804425</v>
      </c>
      <c r="R5" s="83">
        <v>1.8553148820661836</v>
      </c>
    </row>
    <row r="6" spans="1:18" x14ac:dyDescent="0.25">
      <c r="A6" s="212" t="s">
        <v>22</v>
      </c>
      <c r="B6" s="277">
        <v>940461.48657292721</v>
      </c>
      <c r="C6" s="277">
        <v>1044840.2646401813</v>
      </c>
      <c r="D6" s="277">
        <v>1122017</v>
      </c>
      <c r="E6" s="277">
        <v>1155455.5292720534</v>
      </c>
      <c r="F6" s="277">
        <v>1246360.4841839992</v>
      </c>
      <c r="G6" s="277">
        <v>1321744.9622906137</v>
      </c>
      <c r="H6" s="277">
        <v>1399145.5441667542</v>
      </c>
      <c r="I6" s="277">
        <v>1491004.6566554573</v>
      </c>
      <c r="J6" s="277">
        <v>1611007.4199161706</v>
      </c>
      <c r="K6" s="277">
        <v>1764207.5160477825</v>
      </c>
      <c r="L6" s="277">
        <v>1934386.3395851569</v>
      </c>
      <c r="M6" s="63"/>
      <c r="N6" s="87">
        <v>1.7807957985749523</v>
      </c>
      <c r="O6" s="88">
        <v>1.0565397083891259</v>
      </c>
      <c r="P6" s="88">
        <v>1.163051789252445</v>
      </c>
      <c r="Q6" s="88">
        <v>1.4199669520723157</v>
      </c>
      <c r="R6" s="89">
        <v>1.8461385547442255</v>
      </c>
    </row>
    <row r="7" spans="1:18" x14ac:dyDescent="0.25">
      <c r="A7" s="211" t="s">
        <v>23</v>
      </c>
      <c r="B7" s="276">
        <v>1214264.7322228195</v>
      </c>
      <c r="C7" s="276">
        <v>1351861.0448731843</v>
      </c>
      <c r="D7" s="276">
        <v>1449530</v>
      </c>
      <c r="E7" s="276">
        <v>1526084.4385243526</v>
      </c>
      <c r="F7" s="276">
        <v>1655629.5386316166</v>
      </c>
      <c r="G7" s="276">
        <v>1767270.3672337532</v>
      </c>
      <c r="H7" s="276">
        <v>1878819.6690097465</v>
      </c>
      <c r="I7" s="276">
        <v>2008454.427435053</v>
      </c>
      <c r="J7" s="276">
        <v>2175368.8349360689</v>
      </c>
      <c r="K7" s="276">
        <v>2390696.046292983</v>
      </c>
      <c r="L7" s="276">
        <v>2627059.262762852</v>
      </c>
      <c r="M7" s="63"/>
      <c r="N7" s="84">
        <v>1.7867816164897521</v>
      </c>
      <c r="O7" s="85">
        <v>1.3382956359198728</v>
      </c>
      <c r="P7" s="85">
        <v>1.2726544034711074</v>
      </c>
      <c r="Q7" s="85">
        <v>1.4763366175988502</v>
      </c>
      <c r="R7" s="86">
        <v>1.9045784464280846</v>
      </c>
    </row>
    <row r="8" spans="1:18" x14ac:dyDescent="0.25">
      <c r="A8" s="210" t="s">
        <v>24</v>
      </c>
      <c r="B8" s="275">
        <v>1780.9152204450577</v>
      </c>
      <c r="C8" s="275">
        <v>1912.8919652733346</v>
      </c>
      <c r="D8" s="275">
        <v>2042.6443764091985</v>
      </c>
      <c r="E8" s="275">
        <v>2123.4638875938231</v>
      </c>
      <c r="F8" s="275">
        <v>2228.6496319006324</v>
      </c>
      <c r="G8" s="275">
        <v>2327.6707681303233</v>
      </c>
      <c r="H8" s="275">
        <v>2427.3695554438464</v>
      </c>
      <c r="I8" s="275">
        <v>2531.5135730823608</v>
      </c>
      <c r="J8" s="275">
        <v>2640.3244871054908</v>
      </c>
      <c r="K8" s="275">
        <v>2750.0947624713858</v>
      </c>
      <c r="L8" s="275">
        <v>2854.7289119924253</v>
      </c>
      <c r="M8" s="63"/>
      <c r="N8" s="81">
        <v>1.380622068203019</v>
      </c>
      <c r="O8" s="82">
        <v>0.87531491633774383</v>
      </c>
      <c r="P8" s="82">
        <v>0.85778131763372123</v>
      </c>
      <c r="Q8" s="82">
        <v>0.84448218050054979</v>
      </c>
      <c r="R8" s="83">
        <v>0.78380645742113231</v>
      </c>
    </row>
    <row r="9" spans="1:18" x14ac:dyDescent="0.25">
      <c r="A9" s="211" t="s">
        <v>25</v>
      </c>
      <c r="B9" s="276">
        <v>801411.84920027608</v>
      </c>
      <c r="C9" s="276">
        <v>860801.38437300059</v>
      </c>
      <c r="D9" s="276">
        <v>919189.96938413929</v>
      </c>
      <c r="E9" s="276">
        <v>955558.74941722048</v>
      </c>
      <c r="F9" s="276">
        <v>1002892.3343552847</v>
      </c>
      <c r="G9" s="276">
        <v>1047451.8456586456</v>
      </c>
      <c r="H9" s="276">
        <v>1092316.299949731</v>
      </c>
      <c r="I9" s="276">
        <v>1139181.1078870625</v>
      </c>
      <c r="J9" s="276">
        <v>1188146.019197471</v>
      </c>
      <c r="K9" s="276">
        <v>1237542.6431121237</v>
      </c>
      <c r="L9" s="276">
        <v>1284628.0103965916</v>
      </c>
      <c r="M9" s="63"/>
      <c r="N9" s="84">
        <v>1.380622068203019</v>
      </c>
      <c r="O9" s="85">
        <v>0.87531491633774383</v>
      </c>
      <c r="P9" s="85">
        <v>0.85778131763372123</v>
      </c>
      <c r="Q9" s="85">
        <v>0.84448218050054979</v>
      </c>
      <c r="R9" s="86">
        <v>0.78380645742115451</v>
      </c>
    </row>
    <row r="10" spans="1:18" x14ac:dyDescent="0.25">
      <c r="A10" s="213" t="s">
        <v>26</v>
      </c>
      <c r="B10" s="278">
        <v>2270.63</v>
      </c>
      <c r="C10" s="278">
        <v>2505.84</v>
      </c>
      <c r="D10" s="278">
        <v>2760.53</v>
      </c>
      <c r="E10" s="278">
        <v>2257.9699999999998</v>
      </c>
      <c r="F10" s="278">
        <v>2257.9699999999998</v>
      </c>
      <c r="G10" s="278">
        <v>2257.9699999999998</v>
      </c>
      <c r="H10" s="278">
        <v>2257.9699999999998</v>
      </c>
      <c r="I10" s="278">
        <v>2257.9699999999998</v>
      </c>
      <c r="J10" s="278">
        <v>2257.9699999999998</v>
      </c>
      <c r="K10" s="278">
        <v>2257.9699999999998</v>
      </c>
      <c r="L10" s="278">
        <v>2257.9699999999998</v>
      </c>
      <c r="M10" s="63"/>
      <c r="N10" s="90">
        <v>1.9728623418573621</v>
      </c>
      <c r="O10" s="91">
        <v>-1.9895079264657056</v>
      </c>
      <c r="P10" s="91">
        <v>0</v>
      </c>
      <c r="Q10" s="91">
        <v>0</v>
      </c>
      <c r="R10" s="92">
        <v>0</v>
      </c>
    </row>
    <row r="11" spans="1:18" x14ac:dyDescent="0.25">
      <c r="A11" s="21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63"/>
      <c r="N11" s="93"/>
      <c r="O11" s="94"/>
      <c r="P11" s="94"/>
      <c r="Q11" s="94"/>
      <c r="R11" s="95"/>
    </row>
    <row r="12" spans="1:18" ht="12.75" hidden="1" customHeight="1" x14ac:dyDescent="0.25">
      <c r="A12" s="215" t="s">
        <v>27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3"/>
      <c r="N12" s="65"/>
      <c r="O12" s="66"/>
      <c r="P12" s="66"/>
      <c r="Q12" s="66"/>
      <c r="R12" s="67"/>
    </row>
    <row r="13" spans="1:18" hidden="1" x14ac:dyDescent="0.25">
      <c r="A13" s="209"/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63"/>
      <c r="N13" s="93"/>
      <c r="O13" s="94"/>
      <c r="P13" s="94"/>
      <c r="Q13" s="94"/>
      <c r="R13" s="95"/>
    </row>
    <row r="14" spans="1:18" hidden="1" x14ac:dyDescent="0.25">
      <c r="A14" s="217" t="s">
        <v>28</v>
      </c>
      <c r="B14" s="279">
        <v>0</v>
      </c>
      <c r="C14" s="279">
        <v>0</v>
      </c>
      <c r="D14" s="279">
        <v>0</v>
      </c>
      <c r="E14" s="279">
        <v>0</v>
      </c>
      <c r="F14" s="279">
        <v>0</v>
      </c>
      <c r="G14" s="279">
        <v>0</v>
      </c>
      <c r="H14" s="279">
        <v>0</v>
      </c>
      <c r="I14" s="279">
        <v>0</v>
      </c>
      <c r="J14" s="279">
        <v>0</v>
      </c>
      <c r="K14" s="279">
        <v>0</v>
      </c>
      <c r="L14" s="279">
        <v>0</v>
      </c>
      <c r="M14" s="63"/>
      <c r="N14" s="81">
        <v>0</v>
      </c>
      <c r="O14" s="82">
        <v>0</v>
      </c>
      <c r="P14" s="82">
        <v>0</v>
      </c>
      <c r="Q14" s="82">
        <v>0</v>
      </c>
      <c r="R14" s="83">
        <v>0</v>
      </c>
    </row>
    <row r="15" spans="1:18" hidden="1" x14ac:dyDescent="0.25">
      <c r="A15" s="218" t="s">
        <v>29</v>
      </c>
      <c r="B15" s="280">
        <v>0</v>
      </c>
      <c r="C15" s="280">
        <v>0</v>
      </c>
      <c r="D15" s="280">
        <v>0</v>
      </c>
      <c r="E15" s="280">
        <v>0</v>
      </c>
      <c r="F15" s="280">
        <v>0.14068289113959731</v>
      </c>
      <c r="G15" s="280">
        <v>0</v>
      </c>
      <c r="H15" s="280">
        <v>0</v>
      </c>
      <c r="I15" s="280">
        <v>0</v>
      </c>
      <c r="J15" s="280">
        <v>0</v>
      </c>
      <c r="K15" s="280">
        <v>0</v>
      </c>
      <c r="L15" s="280">
        <v>0</v>
      </c>
      <c r="M15" s="63"/>
      <c r="N15" s="87">
        <v>0</v>
      </c>
      <c r="O15" s="88">
        <v>0</v>
      </c>
      <c r="P15" s="88">
        <v>0</v>
      </c>
      <c r="Q15" s="88">
        <v>0</v>
      </c>
      <c r="R15" s="89">
        <v>0</v>
      </c>
    </row>
    <row r="16" spans="1:18" hidden="1" x14ac:dyDescent="0.25">
      <c r="A16" s="219" t="s">
        <v>30</v>
      </c>
      <c r="B16" s="281">
        <v>0</v>
      </c>
      <c r="C16" s="281">
        <v>0</v>
      </c>
      <c r="D16" s="281">
        <v>0</v>
      </c>
      <c r="E16" s="281">
        <v>0</v>
      </c>
      <c r="F16" s="281">
        <v>0</v>
      </c>
      <c r="G16" s="281">
        <v>0</v>
      </c>
      <c r="H16" s="281">
        <v>0</v>
      </c>
      <c r="I16" s="281">
        <v>0</v>
      </c>
      <c r="J16" s="281">
        <v>0</v>
      </c>
      <c r="K16" s="281">
        <v>0</v>
      </c>
      <c r="L16" s="281">
        <v>0</v>
      </c>
      <c r="M16" s="63"/>
      <c r="N16" s="84">
        <v>0</v>
      </c>
      <c r="O16" s="85">
        <v>0</v>
      </c>
      <c r="P16" s="85">
        <v>0</v>
      </c>
      <c r="Q16" s="85">
        <v>0</v>
      </c>
      <c r="R16" s="86">
        <v>0</v>
      </c>
    </row>
    <row r="17" spans="1:18" hidden="1" x14ac:dyDescent="0.25">
      <c r="A17" s="21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63"/>
      <c r="N17" s="93"/>
      <c r="O17" s="94"/>
      <c r="P17" s="94"/>
      <c r="Q17" s="94"/>
      <c r="R17" s="95"/>
    </row>
    <row r="18" spans="1:18" ht="12.75" customHeight="1" x14ac:dyDescent="0.25">
      <c r="A18" s="215" t="s">
        <v>31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3"/>
      <c r="N18" s="65"/>
      <c r="O18" s="66"/>
      <c r="P18" s="66"/>
      <c r="Q18" s="66"/>
      <c r="R18" s="67"/>
    </row>
    <row r="19" spans="1:18" x14ac:dyDescent="0.25">
      <c r="A19" s="209"/>
      <c r="B19" s="216"/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63"/>
      <c r="N19" s="93"/>
      <c r="O19" s="94"/>
      <c r="P19" s="94"/>
      <c r="Q19" s="94"/>
      <c r="R19" s="95"/>
    </row>
    <row r="20" spans="1:18" x14ac:dyDescent="0.25">
      <c r="A20" s="217" t="s">
        <v>32</v>
      </c>
      <c r="B20" s="275">
        <v>29262.487974179086</v>
      </c>
      <c r="C20" s="275">
        <v>30638.090890388714</v>
      </c>
      <c r="D20" s="275">
        <v>30908.078546889232</v>
      </c>
      <c r="E20" s="275">
        <v>31541.922679003623</v>
      </c>
      <c r="F20" s="275">
        <v>33593.631339791929</v>
      </c>
      <c r="G20" s="275">
        <v>35032.892626652087</v>
      </c>
      <c r="H20" s="275">
        <v>36440.830079819134</v>
      </c>
      <c r="I20" s="275">
        <v>38181.013821893401</v>
      </c>
      <c r="J20" s="275">
        <v>40662.372095448198</v>
      </c>
      <c r="K20" s="275">
        <v>44055.315119088154</v>
      </c>
      <c r="L20" s="275">
        <v>47908.436563964351</v>
      </c>
      <c r="M20" s="63"/>
      <c r="N20" s="81">
        <v>0.54861108450592333</v>
      </c>
      <c r="O20" s="82">
        <v>0.83666982254082534</v>
      </c>
      <c r="P20" s="82">
        <v>0.81685163495803792</v>
      </c>
      <c r="Q20" s="82">
        <v>1.1021624955547704</v>
      </c>
      <c r="R20" s="83">
        <v>1.6534046250504142</v>
      </c>
    </row>
    <row r="21" spans="1:18" x14ac:dyDescent="0.25">
      <c r="A21" s="218" t="s">
        <v>33</v>
      </c>
      <c r="B21" s="277">
        <v>15533.258647968238</v>
      </c>
      <c r="C21" s="277">
        <v>16644.774480443244</v>
      </c>
      <c r="D21" s="277">
        <v>17352.874291496901</v>
      </c>
      <c r="E21" s="277">
        <v>17378.358454117752</v>
      </c>
      <c r="F21" s="277">
        <v>18377.753852085461</v>
      </c>
      <c r="G21" s="277">
        <v>19105.681603850913</v>
      </c>
      <c r="H21" s="277">
        <v>19838.957659940086</v>
      </c>
      <c r="I21" s="277">
        <v>20762.745649326556</v>
      </c>
      <c r="J21" s="277">
        <v>22094.161976014992</v>
      </c>
      <c r="K21" s="277">
        <v>23924.257712760696</v>
      </c>
      <c r="L21" s="277">
        <v>26007.915201136246</v>
      </c>
      <c r="M21" s="63"/>
      <c r="N21" s="87">
        <v>1.1139053718666636</v>
      </c>
      <c r="O21" s="88">
        <v>0.57547699823765619</v>
      </c>
      <c r="P21" s="88">
        <v>0.76800071040554752</v>
      </c>
      <c r="Q21" s="88">
        <v>1.0824752889800004</v>
      </c>
      <c r="R21" s="89">
        <v>1.6442464881842866</v>
      </c>
    </row>
    <row r="22" spans="1:18" x14ac:dyDescent="0.25">
      <c r="A22" s="219" t="s">
        <v>34</v>
      </c>
      <c r="B22" s="276">
        <v>60862.349367090348</v>
      </c>
      <c r="C22" s="276">
        <v>64993.319465056935</v>
      </c>
      <c r="D22" s="276">
        <v>66965.259170285513</v>
      </c>
      <c r="E22" s="276">
        <v>68177.467768243063</v>
      </c>
      <c r="F22" s="276">
        <v>70771.960091910281</v>
      </c>
      <c r="G22" s="276">
        <v>72876.572580116524</v>
      </c>
      <c r="H22" s="276">
        <v>74884.839817342639</v>
      </c>
      <c r="I22" s="276">
        <v>77169.984971973536</v>
      </c>
      <c r="J22" s="276">
        <v>80087.360124857267</v>
      </c>
      <c r="K22" s="276">
        <v>83798.33581119524</v>
      </c>
      <c r="L22" s="276">
        <v>87711.805300706881</v>
      </c>
      <c r="M22" s="63"/>
      <c r="N22" s="84">
        <v>0.96017254566880261</v>
      </c>
      <c r="O22" s="85">
        <v>0.55442038558308759</v>
      </c>
      <c r="P22" s="85">
        <v>0.56648434903201483</v>
      </c>
      <c r="Q22" s="85">
        <v>0.67392649356941003</v>
      </c>
      <c r="R22" s="86">
        <v>0.91353206361464157</v>
      </c>
    </row>
    <row r="23" spans="1:18" x14ac:dyDescent="0.25">
      <c r="A23" s="217" t="s">
        <v>35</v>
      </c>
      <c r="B23" s="279">
        <v>11.202666904612206</v>
      </c>
      <c r="C23" s="279">
        <v>10.873588460615377</v>
      </c>
      <c r="D23" s="279">
        <v>10.597047753389111</v>
      </c>
      <c r="E23" s="279">
        <v>10.541267092309328</v>
      </c>
      <c r="F23" s="279">
        <v>10.496877869514776</v>
      </c>
      <c r="G23" s="279">
        <v>10.418219505965057</v>
      </c>
      <c r="H23" s="279">
        <v>10.336066440205631</v>
      </c>
      <c r="I23" s="279">
        <v>10.280951394746188</v>
      </c>
      <c r="J23" s="279">
        <v>10.287541979272929</v>
      </c>
      <c r="K23" s="279">
        <v>10.373882161923079</v>
      </c>
      <c r="L23" s="279">
        <v>10.491726158017581</v>
      </c>
      <c r="M23" s="63"/>
      <c r="N23" s="81">
        <v>-0.55422266737455983</v>
      </c>
      <c r="O23" s="82">
        <v>-9.4930725326547449E-2</v>
      </c>
      <c r="P23" s="82">
        <v>-0.15426580907444976</v>
      </c>
      <c r="Q23" s="82">
        <v>-4.7046214330692671E-2</v>
      </c>
      <c r="R23" s="83">
        <v>0.19672640282442089</v>
      </c>
    </row>
    <row r="24" spans="1:18" x14ac:dyDescent="0.25">
      <c r="A24" s="218" t="s">
        <v>36</v>
      </c>
      <c r="B24" s="280">
        <v>13.236626608216875</v>
      </c>
      <c r="C24" s="280">
        <v>13.712952496404906</v>
      </c>
      <c r="D24" s="280">
        <v>14.215994934771802</v>
      </c>
      <c r="E24" s="280">
        <v>14.371857722471486</v>
      </c>
      <c r="F24" s="280">
        <v>14.78778306501883</v>
      </c>
      <c r="G24" s="280">
        <v>15.140804035173577</v>
      </c>
      <c r="H24" s="280">
        <v>15.488322080795895</v>
      </c>
      <c r="I24" s="280">
        <v>15.863483380818684</v>
      </c>
      <c r="J24" s="280">
        <v>16.294829108032491</v>
      </c>
      <c r="K24" s="280">
        <v>16.782203258419621</v>
      </c>
      <c r="L24" s="280">
        <v>17.271883943599423</v>
      </c>
      <c r="M24" s="63"/>
      <c r="N24" s="87">
        <v>0.7163536688399752</v>
      </c>
      <c r="O24" s="88">
        <v>0.39511489641752551</v>
      </c>
      <c r="P24" s="88">
        <v>0.46392234822816292</v>
      </c>
      <c r="Q24" s="88">
        <v>0.50890553787688031</v>
      </c>
      <c r="R24" s="89">
        <v>0.58402027750106278</v>
      </c>
    </row>
    <row r="25" spans="1:18" x14ac:dyDescent="0.25">
      <c r="A25" s="218" t="s">
        <v>37</v>
      </c>
      <c r="B25" s="280">
        <v>40.169006526002512</v>
      </c>
      <c r="C25" s="280">
        <v>41.384681941009646</v>
      </c>
      <c r="D25" s="280">
        <v>42.464657183042561</v>
      </c>
      <c r="E25" s="280">
        <v>42.689365145515566</v>
      </c>
      <c r="F25" s="280">
        <v>42.869890037198417</v>
      </c>
      <c r="G25" s="280">
        <v>43.193561024736333</v>
      </c>
      <c r="H25" s="280">
        <v>43.536871846099274</v>
      </c>
      <c r="I25" s="280">
        <v>43.770268209804094</v>
      </c>
      <c r="J25" s="280">
        <v>43.742227337360887</v>
      </c>
      <c r="K25" s="280">
        <v>43.378167688438474</v>
      </c>
      <c r="L25" s="280">
        <v>42.890940272599323</v>
      </c>
      <c r="M25" s="63"/>
      <c r="N25" s="87">
        <v>0.5573114135563495</v>
      </c>
      <c r="O25" s="88">
        <v>9.5020929384026509E-2</v>
      </c>
      <c r="P25" s="88">
        <v>0.1545041561610061</v>
      </c>
      <c r="Q25" s="88">
        <v>4.7068358211377337E-2</v>
      </c>
      <c r="R25" s="89">
        <v>-0.19634014991021242</v>
      </c>
    </row>
    <row r="26" spans="1:18" x14ac:dyDescent="0.25">
      <c r="A26" s="219" t="s">
        <v>38</v>
      </c>
      <c r="B26" s="281">
        <v>450.00000000000006</v>
      </c>
      <c r="C26" s="281">
        <v>450</v>
      </c>
      <c r="D26" s="281">
        <v>450</v>
      </c>
      <c r="E26" s="281">
        <v>450.00000000000006</v>
      </c>
      <c r="F26" s="281">
        <v>450.00000000000006</v>
      </c>
      <c r="G26" s="281">
        <v>450.00000000000006</v>
      </c>
      <c r="H26" s="281">
        <v>450.00000000000006</v>
      </c>
      <c r="I26" s="281">
        <v>450.00000000000006</v>
      </c>
      <c r="J26" s="281">
        <v>450.00000000000006</v>
      </c>
      <c r="K26" s="281">
        <v>450.00000000000006</v>
      </c>
      <c r="L26" s="281">
        <v>450.00000000000006</v>
      </c>
      <c r="M26" s="63"/>
      <c r="N26" s="84">
        <v>0</v>
      </c>
      <c r="O26" s="85">
        <v>0</v>
      </c>
      <c r="P26" s="85">
        <v>0</v>
      </c>
      <c r="Q26" s="85">
        <v>0</v>
      </c>
      <c r="R26" s="86">
        <v>0</v>
      </c>
    </row>
    <row r="27" spans="1:18" s="8" customFormat="1" x14ac:dyDescent="0.25">
      <c r="A27" s="219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64"/>
      <c r="N27" s="84"/>
      <c r="O27" s="85"/>
      <c r="P27" s="85"/>
      <c r="Q27" s="85"/>
      <c r="R27" s="86"/>
    </row>
    <row r="28" spans="1:18" ht="12.75" x14ac:dyDescent="0.25">
      <c r="A28" s="215" t="s">
        <v>171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3"/>
      <c r="N28" s="65"/>
      <c r="O28" s="66"/>
      <c r="P28" s="66"/>
      <c r="Q28" s="66"/>
      <c r="R28" s="67"/>
    </row>
    <row r="29" spans="1:18" x14ac:dyDescent="0.25">
      <c r="A29" s="209"/>
      <c r="B29" s="216"/>
      <c r="C29" s="216"/>
      <c r="D29" s="216"/>
      <c r="E29" s="216"/>
      <c r="F29" s="216"/>
      <c r="G29" s="216"/>
      <c r="H29" s="216"/>
      <c r="I29" s="216"/>
      <c r="J29" s="216"/>
      <c r="K29" s="216"/>
      <c r="L29" s="216"/>
      <c r="M29" s="63"/>
      <c r="N29" s="93"/>
      <c r="O29" s="94"/>
      <c r="P29" s="94"/>
      <c r="Q29" s="94"/>
      <c r="R29" s="95"/>
    </row>
    <row r="30" spans="1:18" ht="12.75" x14ac:dyDescent="0.25">
      <c r="A30" s="220" t="s">
        <v>40</v>
      </c>
      <c r="B30" s="146">
        <v>131988.13360926721</v>
      </c>
      <c r="C30" s="146">
        <v>158239.5834287419</v>
      </c>
      <c r="D30" s="146">
        <v>153911.79608930214</v>
      </c>
      <c r="E30" s="146">
        <v>125975.06215888057</v>
      </c>
      <c r="F30" s="146">
        <v>117874.15918108617</v>
      </c>
      <c r="G30" s="146">
        <v>107129.11307387741</v>
      </c>
      <c r="H30" s="146">
        <v>101408.72264289729</v>
      </c>
      <c r="I30" s="146">
        <v>96643.861451839446</v>
      </c>
      <c r="J30" s="146">
        <v>90891.907365885214</v>
      </c>
      <c r="K30" s="146">
        <v>88014.357001700337</v>
      </c>
      <c r="L30" s="146">
        <v>85905.499250815934</v>
      </c>
      <c r="M30" s="63"/>
      <c r="N30" s="61">
        <v>1.5485442265213534</v>
      </c>
      <c r="O30" s="54">
        <v>-2.6323540655771027</v>
      </c>
      <c r="P30" s="54">
        <v>-1.4933226567710789</v>
      </c>
      <c r="Q30" s="54">
        <v>-1.0889093912705095</v>
      </c>
      <c r="R30" s="62">
        <v>-0.56264243698070926</v>
      </c>
    </row>
    <row r="31" spans="1:18" x14ac:dyDescent="0.25">
      <c r="A31" s="221" t="s">
        <v>41</v>
      </c>
      <c r="B31" s="147">
        <v>100669.56880622012</v>
      </c>
      <c r="C31" s="147">
        <v>125240.88138659103</v>
      </c>
      <c r="D31" s="147">
        <v>120386.75309065852</v>
      </c>
      <c r="E31" s="147">
        <v>93553.039783335582</v>
      </c>
      <c r="F31" s="147">
        <v>89343.58746415058</v>
      </c>
      <c r="G31" s="147">
        <v>80966.974276859095</v>
      </c>
      <c r="H31" s="147">
        <v>77014.338744536508</v>
      </c>
      <c r="I31" s="147">
        <v>73687.639022871168</v>
      </c>
      <c r="J31" s="147">
        <v>68720.38778491228</v>
      </c>
      <c r="K31" s="147">
        <v>66027.708334377501</v>
      </c>
      <c r="L31" s="147">
        <v>64010.690945084447</v>
      </c>
      <c r="M31" s="63"/>
      <c r="N31" s="96">
        <v>1.8047517672183488</v>
      </c>
      <c r="O31" s="97">
        <v>-2.9381714912317447</v>
      </c>
      <c r="P31" s="97">
        <v>-1.4740070526846449</v>
      </c>
      <c r="Q31" s="97">
        <v>-1.1329897891120044</v>
      </c>
      <c r="R31" s="98">
        <v>-0.7074438034200714</v>
      </c>
    </row>
    <row r="32" spans="1:18" x14ac:dyDescent="0.25">
      <c r="A32" s="222" t="s">
        <v>42</v>
      </c>
      <c r="B32" s="148">
        <v>70374.773833133586</v>
      </c>
      <c r="C32" s="148">
        <v>93884.462285039845</v>
      </c>
      <c r="D32" s="148">
        <v>88100.464164060118</v>
      </c>
      <c r="E32" s="148">
        <v>60880.154345581061</v>
      </c>
      <c r="F32" s="148">
        <v>57143.514430579169</v>
      </c>
      <c r="G32" s="148">
        <v>49465.920866969092</v>
      </c>
      <c r="H32" s="148">
        <v>46262.572401267294</v>
      </c>
      <c r="I32" s="148">
        <v>44177.820311116287</v>
      </c>
      <c r="J32" s="148">
        <v>40834.280013516349</v>
      </c>
      <c r="K32" s="148">
        <v>38766.350288379159</v>
      </c>
      <c r="L32" s="148">
        <v>37295.917721183956</v>
      </c>
      <c r="M32" s="63"/>
      <c r="N32" s="99">
        <v>2.2718515181434862</v>
      </c>
      <c r="O32" s="100">
        <v>-4.2367503639987758</v>
      </c>
      <c r="P32" s="100">
        <v>-2.0901730222835369</v>
      </c>
      <c r="Q32" s="100">
        <v>-1.2403567457320075</v>
      </c>
      <c r="R32" s="101">
        <v>-0.90228524286903866</v>
      </c>
    </row>
    <row r="33" spans="1:18" x14ac:dyDescent="0.25">
      <c r="A33" s="222" t="s">
        <v>43</v>
      </c>
      <c r="B33" s="149">
        <v>4017.1450491267087</v>
      </c>
      <c r="C33" s="149">
        <v>5326.437519892932</v>
      </c>
      <c r="D33" s="149">
        <v>6642.9745499524261</v>
      </c>
      <c r="E33" s="149">
        <v>6579.4957942596593</v>
      </c>
      <c r="F33" s="149">
        <v>6608.2287521245698</v>
      </c>
      <c r="G33" s="149">
        <v>6257.985502194957</v>
      </c>
      <c r="H33" s="149">
        <v>5879.8274856596954</v>
      </c>
      <c r="I33" s="149">
        <v>5303.3526058537591</v>
      </c>
      <c r="J33" s="149">
        <v>4868.8044668081093</v>
      </c>
      <c r="K33" s="149">
        <v>4624.8811859525249</v>
      </c>
      <c r="L33" s="149">
        <v>4434.3553500262606</v>
      </c>
      <c r="M33" s="63"/>
      <c r="N33" s="102">
        <v>5.1585302445583014</v>
      </c>
      <c r="O33" s="103">
        <v>-5.2428096632139987E-2</v>
      </c>
      <c r="P33" s="103">
        <v>-1.1610890337615309</v>
      </c>
      <c r="Q33" s="103">
        <v>-1.8691015864402138</v>
      </c>
      <c r="R33" s="104">
        <v>-0.93030728980686428</v>
      </c>
    </row>
    <row r="34" spans="1:18" x14ac:dyDescent="0.25">
      <c r="A34" s="222" t="s">
        <v>44</v>
      </c>
      <c r="B34" s="149">
        <v>12466.348178749511</v>
      </c>
      <c r="C34" s="149">
        <v>12152.346822739628</v>
      </c>
      <c r="D34" s="149">
        <v>11878.997947564767</v>
      </c>
      <c r="E34" s="149">
        <v>12295.069361176571</v>
      </c>
      <c r="F34" s="149">
        <v>11769.104519347426</v>
      </c>
      <c r="G34" s="149">
        <v>11436.700389004345</v>
      </c>
      <c r="H34" s="149">
        <v>11252.482634838765</v>
      </c>
      <c r="I34" s="149">
        <v>10727.690517865132</v>
      </c>
      <c r="J34" s="149">
        <v>9906.7906617380795</v>
      </c>
      <c r="K34" s="149">
        <v>9592.1424474031519</v>
      </c>
      <c r="L34" s="149">
        <v>9400.7075604299189</v>
      </c>
      <c r="M34" s="63"/>
      <c r="N34" s="102">
        <v>-0.48144637103030297</v>
      </c>
      <c r="O34" s="103">
        <v>-9.2898080688974538E-2</v>
      </c>
      <c r="P34" s="103">
        <v>-0.44788453030124575</v>
      </c>
      <c r="Q34" s="103">
        <v>-1.2656063370729109</v>
      </c>
      <c r="R34" s="104">
        <v>-0.52298254546038203</v>
      </c>
    </row>
    <row r="35" spans="1:18" x14ac:dyDescent="0.25">
      <c r="A35" s="222" t="s">
        <v>45</v>
      </c>
      <c r="B35" s="150">
        <v>13811.301745210314</v>
      </c>
      <c r="C35" s="150">
        <v>13877.634758918644</v>
      </c>
      <c r="D35" s="150">
        <v>13764.316429081222</v>
      </c>
      <c r="E35" s="150">
        <v>13798.320282318296</v>
      </c>
      <c r="F35" s="150">
        <v>13822.739762099407</v>
      </c>
      <c r="G35" s="150">
        <v>13806.367518690697</v>
      </c>
      <c r="H35" s="150">
        <v>13619.456222770752</v>
      </c>
      <c r="I35" s="150">
        <v>13478.775588035982</v>
      </c>
      <c r="J35" s="150">
        <v>13110.512642849742</v>
      </c>
      <c r="K35" s="150">
        <v>13044.334412642671</v>
      </c>
      <c r="L35" s="150">
        <v>12879.710313444302</v>
      </c>
      <c r="M35" s="63"/>
      <c r="N35" s="105">
        <v>-3.4071661784562668E-2</v>
      </c>
      <c r="O35" s="106">
        <v>4.236464704354681E-2</v>
      </c>
      <c r="P35" s="106">
        <v>-0.1480470006038348</v>
      </c>
      <c r="Q35" s="106">
        <v>-0.38012543529648557</v>
      </c>
      <c r="R35" s="107">
        <v>-0.17745407346582143</v>
      </c>
    </row>
    <row r="36" spans="1:18" x14ac:dyDescent="0.25">
      <c r="A36" s="223" t="s">
        <v>46</v>
      </c>
      <c r="B36" s="151">
        <v>31318.56480304708</v>
      </c>
      <c r="C36" s="151">
        <v>32998.702042150857</v>
      </c>
      <c r="D36" s="151">
        <v>33525.042998643607</v>
      </c>
      <c r="E36" s="151">
        <v>32422.022375544966</v>
      </c>
      <c r="F36" s="151">
        <v>28530.571716935607</v>
      </c>
      <c r="G36" s="151">
        <v>26162.138797018317</v>
      </c>
      <c r="H36" s="151">
        <v>24394.383898360771</v>
      </c>
      <c r="I36" s="151">
        <v>22956.222428968282</v>
      </c>
      <c r="J36" s="151">
        <v>22171.519580972941</v>
      </c>
      <c r="K36" s="151">
        <v>21986.648667322828</v>
      </c>
      <c r="L36" s="151">
        <v>21894.808305731483</v>
      </c>
      <c r="M36" s="63"/>
      <c r="N36" s="108">
        <v>0.68313947834051092</v>
      </c>
      <c r="O36" s="109">
        <v>-1.6002232524061077</v>
      </c>
      <c r="P36" s="109">
        <v>-1.5540310259511192</v>
      </c>
      <c r="Q36" s="109">
        <v>-0.95089388035630718</v>
      </c>
      <c r="R36" s="110">
        <v>-0.12551135297395044</v>
      </c>
    </row>
    <row r="37" spans="1:18" x14ac:dyDescent="0.25">
      <c r="A37" s="209"/>
      <c r="B37" s="216"/>
      <c r="C37" s="216"/>
      <c r="D37" s="216"/>
      <c r="E37" s="216"/>
      <c r="F37" s="216"/>
      <c r="G37" s="216"/>
      <c r="H37" s="216"/>
      <c r="I37" s="216"/>
      <c r="J37" s="216"/>
      <c r="K37" s="216"/>
      <c r="L37" s="216"/>
      <c r="M37" s="63"/>
      <c r="N37" s="93"/>
      <c r="O37" s="94"/>
      <c r="P37" s="94"/>
      <c r="Q37" s="94"/>
      <c r="R37" s="95"/>
    </row>
    <row r="38" spans="1:18" ht="12.75" x14ac:dyDescent="0.25">
      <c r="A38" s="220" t="s">
        <v>47</v>
      </c>
      <c r="B38" s="37">
        <v>1</v>
      </c>
      <c r="C38" s="37">
        <v>1</v>
      </c>
      <c r="D38" s="37">
        <v>1</v>
      </c>
      <c r="E38" s="37">
        <v>1</v>
      </c>
      <c r="F38" s="37">
        <v>1</v>
      </c>
      <c r="G38" s="37">
        <v>1</v>
      </c>
      <c r="H38" s="37">
        <v>1</v>
      </c>
      <c r="I38" s="37">
        <v>1</v>
      </c>
      <c r="J38" s="37">
        <v>1</v>
      </c>
      <c r="K38" s="37">
        <v>1</v>
      </c>
      <c r="L38" s="37">
        <v>1</v>
      </c>
      <c r="M38" s="63"/>
      <c r="N38" s="75"/>
      <c r="O38" s="76"/>
      <c r="P38" s="76"/>
      <c r="Q38" s="76"/>
      <c r="R38" s="77"/>
    </row>
    <row r="39" spans="1:18" x14ac:dyDescent="0.25">
      <c r="A39" s="221" t="s">
        <v>48</v>
      </c>
      <c r="B39" s="38">
        <v>0.76271681440877548</v>
      </c>
      <c r="C39" s="38">
        <v>0.79146366966385018</v>
      </c>
      <c r="D39" s="38">
        <v>0.78218015869822066</v>
      </c>
      <c r="E39" s="38">
        <v>0.74263142387138403</v>
      </c>
      <c r="F39" s="38">
        <v>0.75795736813608983</v>
      </c>
      <c r="G39" s="38">
        <v>0.75578871096434252</v>
      </c>
      <c r="H39" s="38">
        <v>0.75944491496788047</v>
      </c>
      <c r="I39" s="38">
        <v>0.76246579881943088</v>
      </c>
      <c r="J39" s="38">
        <v>0.7560671766770003</v>
      </c>
      <c r="K39" s="38">
        <v>0.7501924752242628</v>
      </c>
      <c r="L39" s="38">
        <v>0.74512914194461732</v>
      </c>
      <c r="M39" s="63"/>
      <c r="N39" s="90"/>
      <c r="O39" s="91"/>
      <c r="P39" s="91"/>
      <c r="Q39" s="91"/>
      <c r="R39" s="92"/>
    </row>
    <row r="40" spans="1:18" x14ac:dyDescent="0.25">
      <c r="A40" s="222" t="s">
        <v>42</v>
      </c>
      <c r="B40" s="39">
        <v>0.53319015815064452</v>
      </c>
      <c r="C40" s="39">
        <v>0.59330579777036441</v>
      </c>
      <c r="D40" s="39">
        <v>0.57240878478828738</v>
      </c>
      <c r="E40" s="39">
        <v>0.48327147692770028</v>
      </c>
      <c r="F40" s="39">
        <v>0.484784068260385</v>
      </c>
      <c r="G40" s="39">
        <v>0.4617411593135925</v>
      </c>
      <c r="H40" s="39">
        <v>0.45619914338313128</v>
      </c>
      <c r="I40" s="39">
        <v>0.45711977612909671</v>
      </c>
      <c r="J40" s="39">
        <v>0.44926199919139143</v>
      </c>
      <c r="K40" s="39">
        <v>0.44045484860646356</v>
      </c>
      <c r="L40" s="39">
        <v>0.43415052640916602</v>
      </c>
      <c r="M40" s="63"/>
      <c r="N40" s="111"/>
      <c r="O40" s="112"/>
      <c r="P40" s="112"/>
      <c r="Q40" s="112"/>
      <c r="R40" s="113"/>
    </row>
    <row r="41" spans="1:18" x14ac:dyDescent="0.25">
      <c r="A41" s="222" t="s">
        <v>43</v>
      </c>
      <c r="B41" s="40">
        <v>3.0435653109687242E-2</v>
      </c>
      <c r="C41" s="40">
        <v>3.3660588611771222E-2</v>
      </c>
      <c r="D41" s="40">
        <v>4.3160918907723382E-2</v>
      </c>
      <c r="E41" s="40">
        <v>5.2228557632792084E-2</v>
      </c>
      <c r="F41" s="40">
        <v>5.6061725470911455E-2</v>
      </c>
      <c r="G41" s="40">
        <v>5.8415358091123012E-2</v>
      </c>
      <c r="H41" s="40">
        <v>5.7981476666115181E-2</v>
      </c>
      <c r="I41" s="40">
        <v>5.4875214278317923E-2</v>
      </c>
      <c r="J41" s="40">
        <v>5.3566974309481104E-2</v>
      </c>
      <c r="K41" s="40">
        <v>5.2546895114659278E-2</v>
      </c>
      <c r="L41" s="40">
        <v>5.1618992831639274E-2</v>
      </c>
      <c r="M41" s="63"/>
      <c r="N41" s="114"/>
      <c r="O41" s="115"/>
      <c r="P41" s="115"/>
      <c r="Q41" s="115"/>
      <c r="R41" s="116"/>
    </row>
    <row r="42" spans="1:18" x14ac:dyDescent="0.25">
      <c r="A42" s="222" t="s">
        <v>44</v>
      </c>
      <c r="B42" s="40">
        <v>9.4450522466318271E-2</v>
      </c>
      <c r="C42" s="40">
        <v>7.6797136085814122E-2</v>
      </c>
      <c r="D42" s="40">
        <v>7.7180555677957119E-2</v>
      </c>
      <c r="E42" s="40">
        <v>9.7599232343858255E-2</v>
      </c>
      <c r="F42" s="40">
        <v>9.9844652985112192E-2</v>
      </c>
      <c r="G42" s="40">
        <v>0.10675623143745688</v>
      </c>
      <c r="H42" s="40">
        <v>0.11096168398120429</v>
      </c>
      <c r="I42" s="40">
        <v>0.1110022960248858</v>
      </c>
      <c r="J42" s="40">
        <v>0.10899529945893105</v>
      </c>
      <c r="K42" s="40">
        <v>0.10898383825286416</v>
      </c>
      <c r="L42" s="40">
        <v>0.10943080061711684</v>
      </c>
      <c r="M42" s="63"/>
      <c r="N42" s="114"/>
      <c r="O42" s="115"/>
      <c r="P42" s="115"/>
      <c r="Q42" s="115"/>
      <c r="R42" s="116"/>
    </row>
    <row r="43" spans="1:18" x14ac:dyDescent="0.25">
      <c r="A43" s="222" t="s">
        <v>45</v>
      </c>
      <c r="B43" s="41">
        <v>0.10464048068212542</v>
      </c>
      <c r="C43" s="41">
        <v>8.770014719590051E-2</v>
      </c>
      <c r="D43" s="41">
        <v>8.942989932425284E-2</v>
      </c>
      <c r="E43" s="41">
        <v>0.1095321569670334</v>
      </c>
      <c r="F43" s="41">
        <v>0.11726692141968105</v>
      </c>
      <c r="G43" s="41">
        <v>0.12887596212217003</v>
      </c>
      <c r="H43" s="41">
        <v>0.13430261093742968</v>
      </c>
      <c r="I43" s="41">
        <v>0.13946851238713037</v>
      </c>
      <c r="J43" s="41">
        <v>0.1442429037171967</v>
      </c>
      <c r="K43" s="41">
        <v>0.14820689325027586</v>
      </c>
      <c r="L43" s="41">
        <v>0.14992882208669511</v>
      </c>
      <c r="M43" s="63"/>
      <c r="N43" s="117"/>
      <c r="O43" s="118"/>
      <c r="P43" s="118"/>
      <c r="Q43" s="118"/>
      <c r="R43" s="119"/>
    </row>
    <row r="44" spans="1:18" x14ac:dyDescent="0.25">
      <c r="A44" s="223" t="s">
        <v>46</v>
      </c>
      <c r="B44" s="42">
        <v>0.23728318559122444</v>
      </c>
      <c r="C44" s="42">
        <v>0.20853633033614979</v>
      </c>
      <c r="D44" s="42">
        <v>0.21781984130177928</v>
      </c>
      <c r="E44" s="42">
        <v>0.25736857612861586</v>
      </c>
      <c r="F44" s="42">
        <v>0.24204263186391034</v>
      </c>
      <c r="G44" s="42">
        <v>0.24421128903565756</v>
      </c>
      <c r="H44" s="42">
        <v>0.24055508503211942</v>
      </c>
      <c r="I44" s="42">
        <v>0.23753420118056914</v>
      </c>
      <c r="J44" s="42">
        <v>0.24393282332299979</v>
      </c>
      <c r="K44" s="42">
        <v>0.24980752477573712</v>
      </c>
      <c r="L44" s="42">
        <v>0.25487085805538257</v>
      </c>
      <c r="M44" s="63"/>
      <c r="N44" s="120"/>
      <c r="O44" s="121"/>
      <c r="P44" s="121"/>
      <c r="Q44" s="121"/>
      <c r="R44" s="122"/>
    </row>
    <row r="45" spans="1:18" x14ac:dyDescent="0.25">
      <c r="A45" s="209"/>
      <c r="B45" s="216"/>
      <c r="C45" s="216"/>
      <c r="D45" s="216"/>
      <c r="E45" s="216"/>
      <c r="F45" s="216"/>
      <c r="G45" s="216"/>
      <c r="H45" s="216"/>
      <c r="I45" s="216"/>
      <c r="J45" s="216"/>
      <c r="K45" s="216"/>
      <c r="L45" s="216"/>
      <c r="M45" s="63"/>
      <c r="N45" s="93"/>
      <c r="O45" s="94"/>
      <c r="P45" s="94"/>
      <c r="Q45" s="94"/>
      <c r="R45" s="95"/>
    </row>
    <row r="46" spans="1:18" ht="12.75" x14ac:dyDescent="0.25">
      <c r="A46" s="215" t="s">
        <v>172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3"/>
      <c r="N46" s="65"/>
      <c r="O46" s="66"/>
      <c r="P46" s="66"/>
      <c r="Q46" s="66"/>
      <c r="R46" s="67"/>
    </row>
    <row r="47" spans="1:18" x14ac:dyDescent="0.25">
      <c r="A47" s="209"/>
      <c r="B47" s="216"/>
      <c r="C47" s="216"/>
      <c r="D47" s="216"/>
      <c r="E47" s="216"/>
      <c r="F47" s="216"/>
      <c r="G47" s="216"/>
      <c r="H47" s="216"/>
      <c r="I47" s="216"/>
      <c r="J47" s="216"/>
      <c r="K47" s="216"/>
      <c r="L47" s="216"/>
      <c r="M47" s="63"/>
      <c r="N47" s="93"/>
      <c r="O47" s="94"/>
      <c r="P47" s="94"/>
      <c r="Q47" s="94"/>
      <c r="R47" s="95"/>
    </row>
    <row r="48" spans="1:18" ht="12" x14ac:dyDescent="0.25">
      <c r="A48" s="224" t="s">
        <v>50</v>
      </c>
      <c r="B48" s="146">
        <v>68093.068949308494</v>
      </c>
      <c r="C48" s="146">
        <v>91248.346599481927</v>
      </c>
      <c r="D48" s="146">
        <v>94300.187174347171</v>
      </c>
      <c r="E48" s="146">
        <v>84256.809593417929</v>
      </c>
      <c r="F48" s="146">
        <v>83752.68265026022</v>
      </c>
      <c r="G48" s="146">
        <v>80816.845422617072</v>
      </c>
      <c r="H48" s="146">
        <v>78909.839661638398</v>
      </c>
      <c r="I48" s="146">
        <v>75639.378547571396</v>
      </c>
      <c r="J48" s="146">
        <v>72587.270283100122</v>
      </c>
      <c r="K48" s="146">
        <v>72308.481442382938</v>
      </c>
      <c r="L48" s="146">
        <v>72138.862715193187</v>
      </c>
      <c r="M48" s="63"/>
      <c r="N48" s="61">
        <v>3.3096677075761471</v>
      </c>
      <c r="O48" s="54">
        <v>-1.1791427029102963</v>
      </c>
      <c r="P48" s="54">
        <v>-0.59385239667333334</v>
      </c>
      <c r="Q48" s="54">
        <v>-0.83168584306645421</v>
      </c>
      <c r="R48" s="62">
        <v>-6.1947360902026016E-2</v>
      </c>
    </row>
    <row r="49" spans="1:18" x14ac:dyDescent="0.25">
      <c r="A49" s="222" t="s">
        <v>42</v>
      </c>
      <c r="B49" s="148">
        <v>46207.771038713217</v>
      </c>
      <c r="C49" s="148">
        <v>65824.771867982345</v>
      </c>
      <c r="D49" s="148">
        <v>64786.362964618034</v>
      </c>
      <c r="E49" s="148">
        <v>50321.21286138719</v>
      </c>
      <c r="F49" s="148">
        <v>49304.769389922098</v>
      </c>
      <c r="G49" s="148">
        <v>47031.227304439191</v>
      </c>
      <c r="H49" s="148">
        <v>45720.063111953066</v>
      </c>
      <c r="I49" s="148">
        <v>43493.17034169213</v>
      </c>
      <c r="J49" s="148">
        <v>41929.48575652601</v>
      </c>
      <c r="K49" s="148">
        <v>41464.941847294998</v>
      </c>
      <c r="L49" s="148">
        <v>41374.10724060241</v>
      </c>
      <c r="M49" s="63"/>
      <c r="N49" s="99">
        <v>3.4372243296761917</v>
      </c>
      <c r="O49" s="100">
        <v>-2.6937954347402981</v>
      </c>
      <c r="P49" s="100">
        <v>-0.75199426007247494</v>
      </c>
      <c r="Q49" s="100">
        <v>-0.8617447355857788</v>
      </c>
      <c r="R49" s="101">
        <v>-0.13325154694667773</v>
      </c>
    </row>
    <row r="50" spans="1:18" x14ac:dyDescent="0.25">
      <c r="A50" s="222" t="s">
        <v>43</v>
      </c>
      <c r="B50" s="149">
        <v>6718.1231369709531</v>
      </c>
      <c r="C50" s="149">
        <v>9991.4759413050288</v>
      </c>
      <c r="D50" s="149">
        <v>13668.333480432673</v>
      </c>
      <c r="E50" s="149">
        <v>17014.973971044903</v>
      </c>
      <c r="F50" s="149">
        <v>17471.683659897837</v>
      </c>
      <c r="G50" s="149">
        <v>16871.06742829426</v>
      </c>
      <c r="H50" s="149">
        <v>16080.929986562836</v>
      </c>
      <c r="I50" s="149">
        <v>15124.793511060212</v>
      </c>
      <c r="J50" s="149">
        <v>14158.261119607752</v>
      </c>
      <c r="K50" s="149">
        <v>14251.382812662236</v>
      </c>
      <c r="L50" s="149">
        <v>14016.227547472954</v>
      </c>
      <c r="M50" s="63"/>
      <c r="N50" s="102">
        <v>7.3610525604331567</v>
      </c>
      <c r="O50" s="103">
        <v>2.4853808051456427</v>
      </c>
      <c r="P50" s="103">
        <v>-0.82604332455461504</v>
      </c>
      <c r="Q50" s="103">
        <v>-1.2652852829007188</v>
      </c>
      <c r="R50" s="104">
        <v>-0.10077428395992571</v>
      </c>
    </row>
    <row r="51" spans="1:18" x14ac:dyDescent="0.25">
      <c r="A51" s="222" t="s">
        <v>44</v>
      </c>
      <c r="B51" s="149">
        <v>7762.9796377973526</v>
      </c>
      <c r="C51" s="149">
        <v>7759.4955797694411</v>
      </c>
      <c r="D51" s="149">
        <v>7894.0385363341329</v>
      </c>
      <c r="E51" s="149">
        <v>8505.8195296047907</v>
      </c>
      <c r="F51" s="149">
        <v>8415.1766763750529</v>
      </c>
      <c r="G51" s="149">
        <v>8413.3387319889971</v>
      </c>
      <c r="H51" s="149">
        <v>8506.2889646403873</v>
      </c>
      <c r="I51" s="149">
        <v>8423.3625649342939</v>
      </c>
      <c r="J51" s="149">
        <v>8054.794101310772</v>
      </c>
      <c r="K51" s="149">
        <v>8087.0307958257763</v>
      </c>
      <c r="L51" s="149">
        <v>8222.9373313423621</v>
      </c>
      <c r="M51" s="63"/>
      <c r="N51" s="102">
        <v>0.1675564643787153</v>
      </c>
      <c r="O51" s="103">
        <v>0.64133745650436502</v>
      </c>
      <c r="P51" s="103">
        <v>0.10774745873107783</v>
      </c>
      <c r="Q51" s="103">
        <v>-0.54389862029623481</v>
      </c>
      <c r="R51" s="104">
        <v>0.20681386662035894</v>
      </c>
    </row>
    <row r="52" spans="1:18" x14ac:dyDescent="0.25">
      <c r="A52" s="225" t="s">
        <v>45</v>
      </c>
      <c r="B52" s="150">
        <v>7404.1951358269771</v>
      </c>
      <c r="C52" s="150">
        <v>7672.6032104251199</v>
      </c>
      <c r="D52" s="150">
        <v>7951.4521929623161</v>
      </c>
      <c r="E52" s="150">
        <v>8414.80323138104</v>
      </c>
      <c r="F52" s="150">
        <v>8561.0529240652359</v>
      </c>
      <c r="G52" s="150">
        <v>8501.2119578946204</v>
      </c>
      <c r="H52" s="150">
        <v>8602.5575984821171</v>
      </c>
      <c r="I52" s="150">
        <v>8598.0521298847598</v>
      </c>
      <c r="J52" s="150">
        <v>8444.7293056555955</v>
      </c>
      <c r="K52" s="150">
        <v>8505.1259865999345</v>
      </c>
      <c r="L52" s="150">
        <v>8525.5905957754603</v>
      </c>
      <c r="M52" s="63"/>
      <c r="N52" s="105">
        <v>0.71562673648153385</v>
      </c>
      <c r="O52" s="106">
        <v>0.74142111572277347</v>
      </c>
      <c r="P52" s="106">
        <v>4.8375361922770033E-2</v>
      </c>
      <c r="Q52" s="106">
        <v>-0.18499924777671817</v>
      </c>
      <c r="R52" s="107">
        <v>9.5343452211449353E-2</v>
      </c>
    </row>
    <row r="53" spans="1:18" x14ac:dyDescent="0.25">
      <c r="A53" s="209"/>
      <c r="B53" s="216"/>
      <c r="C53" s="216"/>
      <c r="D53" s="216"/>
      <c r="E53" s="216"/>
      <c r="F53" s="216"/>
      <c r="G53" s="216"/>
      <c r="H53" s="216"/>
      <c r="I53" s="216"/>
      <c r="J53" s="216"/>
      <c r="K53" s="216"/>
      <c r="L53" s="216"/>
      <c r="M53" s="63"/>
      <c r="N53" s="93"/>
      <c r="O53" s="94"/>
      <c r="P53" s="94"/>
      <c r="Q53" s="94"/>
      <c r="R53" s="95"/>
    </row>
    <row r="54" spans="1:18" ht="12" x14ac:dyDescent="0.25">
      <c r="A54" s="224" t="s">
        <v>51</v>
      </c>
      <c r="B54" s="29">
        <v>0.67640171460733611</v>
      </c>
      <c r="C54" s="29">
        <v>0.72858275659860905</v>
      </c>
      <c r="D54" s="29">
        <v>0.78331032903041597</v>
      </c>
      <c r="E54" s="29">
        <v>0.90063144702248821</v>
      </c>
      <c r="F54" s="29">
        <v>0.93742242759018679</v>
      </c>
      <c r="G54" s="29">
        <v>0.99814580135193554</v>
      </c>
      <c r="H54" s="29">
        <v>1.0246123117850747</v>
      </c>
      <c r="I54" s="29">
        <v>1.0264866611358581</v>
      </c>
      <c r="J54" s="29">
        <v>1.0562698003144393</v>
      </c>
      <c r="K54" s="29">
        <v>1.0951232939389377</v>
      </c>
      <c r="L54" s="29">
        <v>1.1269814721587992</v>
      </c>
      <c r="M54" s="63"/>
      <c r="N54" s="78">
        <v>1.478237424318718</v>
      </c>
      <c r="O54" s="79">
        <v>1.8122765822019771</v>
      </c>
      <c r="P54" s="79">
        <v>0.89332228956267024</v>
      </c>
      <c r="Q54" s="79">
        <v>0.3047568095797093</v>
      </c>
      <c r="R54" s="80">
        <v>0.65009550286940776</v>
      </c>
    </row>
    <row r="55" spans="1:18" x14ac:dyDescent="0.25">
      <c r="A55" s="222" t="s">
        <v>42</v>
      </c>
      <c r="B55" s="30">
        <v>0.65659565952250132</v>
      </c>
      <c r="C55" s="30">
        <v>0.70112530088454572</v>
      </c>
      <c r="D55" s="30">
        <v>0.73536914452542823</v>
      </c>
      <c r="E55" s="30">
        <v>0.82656184765470653</v>
      </c>
      <c r="F55" s="30">
        <v>0.86282353966555603</v>
      </c>
      <c r="G55" s="30">
        <v>0.95078038536717768</v>
      </c>
      <c r="H55" s="30">
        <v>0.98827325716761549</v>
      </c>
      <c r="I55" s="30">
        <v>0.98450240494884977</v>
      </c>
      <c r="J55" s="30">
        <v>1.026820743322697</v>
      </c>
      <c r="K55" s="30">
        <v>1.0696117003236383</v>
      </c>
      <c r="L55" s="30">
        <v>1.109346807066288</v>
      </c>
      <c r="M55" s="63"/>
      <c r="N55" s="111">
        <v>1.1394853952809925</v>
      </c>
      <c r="O55" s="112">
        <v>1.6112182231944772</v>
      </c>
      <c r="P55" s="112">
        <v>1.3667461209134979</v>
      </c>
      <c r="Q55" s="112">
        <v>0.3833671302066799</v>
      </c>
      <c r="R55" s="113">
        <v>0.77603575199196584</v>
      </c>
    </row>
    <row r="56" spans="1:18" x14ac:dyDescent="0.25">
      <c r="A56" s="222" t="s">
        <v>43</v>
      </c>
      <c r="B56" s="31">
        <v>1.6723625995111659</v>
      </c>
      <c r="C56" s="31">
        <v>1.8758271178417709</v>
      </c>
      <c r="D56" s="31">
        <v>2.057562222714004</v>
      </c>
      <c r="E56" s="31">
        <v>2.5860604677169596</v>
      </c>
      <c r="F56" s="31">
        <v>2.6439283982535602</v>
      </c>
      <c r="G56" s="31">
        <v>2.6959262565208593</v>
      </c>
      <c r="H56" s="31">
        <v>2.7349322791838024</v>
      </c>
      <c r="I56" s="31">
        <v>2.8519305871470242</v>
      </c>
      <c r="J56" s="31">
        <v>2.9079543481625221</v>
      </c>
      <c r="K56" s="31">
        <v>3.0814592288227765</v>
      </c>
      <c r="L56" s="31">
        <v>3.1608264203250984</v>
      </c>
      <c r="M56" s="63"/>
      <c r="N56" s="114">
        <v>2.0944780330731438</v>
      </c>
      <c r="O56" s="115">
        <v>2.5391401246159351</v>
      </c>
      <c r="P56" s="115">
        <v>0.33898158724285921</v>
      </c>
      <c r="Q56" s="115">
        <v>0.61531720722129979</v>
      </c>
      <c r="R56" s="116">
        <v>0.83732267977609798</v>
      </c>
    </row>
    <row r="57" spans="1:18" x14ac:dyDescent="0.25">
      <c r="A57" s="222" t="s">
        <v>44</v>
      </c>
      <c r="B57" s="31">
        <v>0.6227148100219394</v>
      </c>
      <c r="C57" s="31">
        <v>0.63851827905781733</v>
      </c>
      <c r="D57" s="31">
        <v>0.66453741057783722</v>
      </c>
      <c r="E57" s="31">
        <v>0.69180736437836821</v>
      </c>
      <c r="F57" s="31">
        <v>0.71502268184815632</v>
      </c>
      <c r="G57" s="31">
        <v>0.73564388729444052</v>
      </c>
      <c r="H57" s="31">
        <v>0.75594775310331086</v>
      </c>
      <c r="I57" s="31">
        <v>0.78519813289790807</v>
      </c>
      <c r="J57" s="31">
        <v>0.81305786872230257</v>
      </c>
      <c r="K57" s="31">
        <v>0.8430891055016756</v>
      </c>
      <c r="L57" s="31">
        <v>0.87471472529949712</v>
      </c>
      <c r="M57" s="63"/>
      <c r="N57" s="114">
        <v>0.65214255205985339</v>
      </c>
      <c r="O57" s="115">
        <v>0.73491826215350553</v>
      </c>
      <c r="P57" s="115">
        <v>0.55813177491086385</v>
      </c>
      <c r="Q57" s="115">
        <v>0.73095877738464932</v>
      </c>
      <c r="R57" s="116">
        <v>0.73363318558907764</v>
      </c>
    </row>
    <row r="58" spans="1:18" x14ac:dyDescent="0.25">
      <c r="A58" s="225" t="s">
        <v>45</v>
      </c>
      <c r="B58" s="32">
        <v>0.53609683376838191</v>
      </c>
      <c r="C58" s="32">
        <v>0.55287542464642403</v>
      </c>
      <c r="D58" s="32">
        <v>0.57768594858532185</v>
      </c>
      <c r="E58" s="32">
        <v>0.60984257932931851</v>
      </c>
      <c r="F58" s="32">
        <v>0.61934559077345874</v>
      </c>
      <c r="G58" s="32">
        <v>0.61574573807237154</v>
      </c>
      <c r="H58" s="32">
        <v>0.63163737654218965</v>
      </c>
      <c r="I58" s="32">
        <v>0.63789563627103896</v>
      </c>
      <c r="J58" s="32">
        <v>0.64411892469065357</v>
      </c>
      <c r="K58" s="32">
        <v>0.65201686169259043</v>
      </c>
      <c r="L58" s="32">
        <v>0.66193962350815794</v>
      </c>
      <c r="M58" s="63"/>
      <c r="N58" s="117">
        <v>0.74995392002925598</v>
      </c>
      <c r="O58" s="118">
        <v>0.69876044128458492</v>
      </c>
      <c r="P58" s="118">
        <v>0.19671359109800779</v>
      </c>
      <c r="Q58" s="118">
        <v>0.19587074203053501</v>
      </c>
      <c r="R58" s="119">
        <v>0.27328247656399629</v>
      </c>
    </row>
    <row r="59" spans="1:18" x14ac:dyDescent="0.25">
      <c r="A59" s="209"/>
      <c r="B59" s="216"/>
      <c r="C59" s="216"/>
      <c r="D59" s="216"/>
      <c r="E59" s="216"/>
      <c r="F59" s="216"/>
      <c r="G59" s="216"/>
      <c r="H59" s="216"/>
      <c r="I59" s="216"/>
      <c r="J59" s="216"/>
      <c r="K59" s="216"/>
      <c r="L59" s="216"/>
      <c r="M59" s="63"/>
      <c r="N59" s="93"/>
      <c r="O59" s="94"/>
      <c r="P59" s="94"/>
      <c r="Q59" s="94"/>
      <c r="R59" s="95"/>
    </row>
    <row r="60" spans="1:18" ht="12.75" x14ac:dyDescent="0.25">
      <c r="A60" s="215" t="s">
        <v>173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3"/>
      <c r="N60" s="65"/>
      <c r="O60" s="66"/>
      <c r="P60" s="66"/>
      <c r="Q60" s="66"/>
      <c r="R60" s="67"/>
    </row>
    <row r="61" spans="1:18" x14ac:dyDescent="0.25">
      <c r="A61" s="209"/>
      <c r="B61" s="216"/>
      <c r="C61" s="216"/>
      <c r="D61" s="216"/>
      <c r="E61" s="216"/>
      <c r="F61" s="216"/>
      <c r="G61" s="216"/>
      <c r="H61" s="216"/>
      <c r="I61" s="216"/>
      <c r="J61" s="216"/>
      <c r="K61" s="216"/>
      <c r="L61" s="216"/>
      <c r="M61" s="63"/>
      <c r="N61" s="93"/>
      <c r="O61" s="94"/>
      <c r="P61" s="94"/>
      <c r="Q61" s="94"/>
      <c r="R61" s="95"/>
    </row>
    <row r="62" spans="1:18" ht="12" x14ac:dyDescent="0.25">
      <c r="A62" s="224" t="s">
        <v>53</v>
      </c>
      <c r="B62" s="33">
        <v>14774.023464325039</v>
      </c>
      <c r="C62" s="33">
        <v>18392.769660617498</v>
      </c>
      <c r="D62" s="33">
        <v>16511.138930372446</v>
      </c>
      <c r="E62" s="33">
        <v>11024.702250551762</v>
      </c>
      <c r="F62" s="33">
        <v>10522.422465387152</v>
      </c>
      <c r="G62" s="33">
        <v>8992.6898151960704</v>
      </c>
      <c r="H62" s="33">
        <v>8098.8535344628181</v>
      </c>
      <c r="I62" s="33">
        <v>7743.7021907309991</v>
      </c>
      <c r="J62" s="33">
        <v>7167.3832446009237</v>
      </c>
      <c r="K62" s="33">
        <v>6821.1753104740064</v>
      </c>
      <c r="L62" s="33">
        <v>6522.559490582873</v>
      </c>
      <c r="M62" s="63"/>
      <c r="N62" s="61">
        <v>1.1178494876478595</v>
      </c>
      <c r="O62" s="54">
        <v>-4.4052877511648774</v>
      </c>
      <c r="P62" s="54">
        <v>-2.5838905300401782</v>
      </c>
      <c r="Q62" s="54">
        <v>-1.2143849369176341</v>
      </c>
      <c r="R62" s="62">
        <v>-0.93830786237414365</v>
      </c>
    </row>
    <row r="63" spans="1:18" x14ac:dyDescent="0.25">
      <c r="A63" s="222" t="s">
        <v>42</v>
      </c>
      <c r="B63" s="34">
        <v>11872.492779175887</v>
      </c>
      <c r="C63" s="34">
        <v>15436.395245038128</v>
      </c>
      <c r="D63" s="34">
        <v>13770.708287673993</v>
      </c>
      <c r="E63" s="34">
        <v>8543.1623707545132</v>
      </c>
      <c r="F63" s="34">
        <v>8239.0199476696325</v>
      </c>
      <c r="G63" s="34">
        <v>6685.5479002271086</v>
      </c>
      <c r="H63" s="34">
        <v>6061.7514136230584</v>
      </c>
      <c r="I63" s="34">
        <v>5865.4235338225108</v>
      </c>
      <c r="J63" s="34">
        <v>5380.5305312709934</v>
      </c>
      <c r="K63" s="34">
        <v>5089.1192884980192</v>
      </c>
      <c r="L63" s="34">
        <v>4857.1540346721022</v>
      </c>
      <c r="M63" s="63"/>
      <c r="N63" s="99">
        <v>1.4942494799432549</v>
      </c>
      <c r="O63" s="100">
        <v>-5.006929105216984</v>
      </c>
      <c r="P63" s="100">
        <v>-3.0222158210027383</v>
      </c>
      <c r="Q63" s="100">
        <v>-1.185040320909625</v>
      </c>
      <c r="R63" s="101">
        <v>-1.0181247033401064</v>
      </c>
    </row>
    <row r="64" spans="1:18" x14ac:dyDescent="0.25">
      <c r="A64" s="222" t="s">
        <v>43</v>
      </c>
      <c r="B64" s="35">
        <v>1.766424586878105</v>
      </c>
      <c r="C64" s="35">
        <v>3.7488726216398622</v>
      </c>
      <c r="D64" s="35">
        <v>9.4573151168778367</v>
      </c>
      <c r="E64" s="35">
        <v>72.911881701878755</v>
      </c>
      <c r="F64" s="35">
        <v>73.97846953216326</v>
      </c>
      <c r="G64" s="35">
        <v>39.010312121758311</v>
      </c>
      <c r="H64" s="35">
        <v>39.818788700037032</v>
      </c>
      <c r="I64" s="35">
        <v>36.409271625626801</v>
      </c>
      <c r="J64" s="35">
        <v>37.234356433759359</v>
      </c>
      <c r="K64" s="35">
        <v>42.44757412270139</v>
      </c>
      <c r="L64" s="35">
        <v>44.21404541193003</v>
      </c>
      <c r="M64" s="63"/>
      <c r="N64" s="102">
        <v>18.268006334002006</v>
      </c>
      <c r="O64" s="103">
        <v>22.838286077749693</v>
      </c>
      <c r="P64" s="103">
        <v>-6.0064028986738354</v>
      </c>
      <c r="Q64" s="103">
        <v>-0.66882319149786928</v>
      </c>
      <c r="R64" s="104">
        <v>1.7329504653138539</v>
      </c>
    </row>
    <row r="65" spans="1:18" x14ac:dyDescent="0.25">
      <c r="A65" s="222" t="s">
        <v>44</v>
      </c>
      <c r="B65" s="35">
        <v>1557.7227408559027</v>
      </c>
      <c r="C65" s="35">
        <v>1484.3279290016103</v>
      </c>
      <c r="D65" s="35">
        <v>1321.3165329583417</v>
      </c>
      <c r="E65" s="35">
        <v>1241.1667885981012</v>
      </c>
      <c r="F65" s="35">
        <v>1078.468125042077</v>
      </c>
      <c r="G65" s="35">
        <v>979.19955113983201</v>
      </c>
      <c r="H65" s="35">
        <v>917.97779819367997</v>
      </c>
      <c r="I65" s="35">
        <v>792.43073959628884</v>
      </c>
      <c r="J65" s="35">
        <v>730.4633518996344</v>
      </c>
      <c r="K65" s="35">
        <v>689.04016937255039</v>
      </c>
      <c r="L65" s="35">
        <v>655.16789348643579</v>
      </c>
      <c r="M65" s="63"/>
      <c r="N65" s="102">
        <v>-1.632491637264688</v>
      </c>
      <c r="O65" s="103">
        <v>-2.0103865510672558</v>
      </c>
      <c r="P65" s="103">
        <v>-1.5983260624413576</v>
      </c>
      <c r="Q65" s="103">
        <v>-2.2590343482296715</v>
      </c>
      <c r="R65" s="104">
        <v>-1.0819793629215035</v>
      </c>
    </row>
    <row r="66" spans="1:18" x14ac:dyDescent="0.25">
      <c r="A66" s="225" t="s">
        <v>45</v>
      </c>
      <c r="B66" s="36">
        <v>1342.0415197063705</v>
      </c>
      <c r="C66" s="36">
        <v>1468.2976139561222</v>
      </c>
      <c r="D66" s="36">
        <v>1409.6567946232358</v>
      </c>
      <c r="E66" s="36">
        <v>1167.4612094972683</v>
      </c>
      <c r="F66" s="36">
        <v>1130.95592314328</v>
      </c>
      <c r="G66" s="36">
        <v>1288.9320517073722</v>
      </c>
      <c r="H66" s="36">
        <v>1079.3055339460425</v>
      </c>
      <c r="I66" s="36">
        <v>1049.438645686573</v>
      </c>
      <c r="J66" s="36">
        <v>1019.1550049965361</v>
      </c>
      <c r="K66" s="36">
        <v>1000.5682784807353</v>
      </c>
      <c r="L66" s="36">
        <v>966.02351701240536</v>
      </c>
      <c r="M66" s="63"/>
      <c r="N66" s="105">
        <v>0.49275295337858349</v>
      </c>
      <c r="O66" s="106">
        <v>-2.1787452854238554</v>
      </c>
      <c r="P66" s="106">
        <v>-0.46636327964906243</v>
      </c>
      <c r="Q66" s="106">
        <v>-0.57179850076786165</v>
      </c>
      <c r="R66" s="107">
        <v>-0.53397881573611361</v>
      </c>
    </row>
    <row r="67" spans="1:18" x14ac:dyDescent="0.25">
      <c r="A67" s="209"/>
      <c r="B67" s="216"/>
      <c r="C67" s="216"/>
      <c r="D67" s="216"/>
      <c r="E67" s="216"/>
      <c r="F67" s="216"/>
      <c r="G67" s="216"/>
      <c r="H67" s="216"/>
      <c r="I67" s="216"/>
      <c r="J67" s="216"/>
      <c r="K67" s="216"/>
      <c r="L67" s="216"/>
      <c r="M67" s="63"/>
      <c r="N67" s="93"/>
      <c r="O67" s="94"/>
      <c r="P67" s="94"/>
      <c r="Q67" s="94"/>
      <c r="R67" s="95"/>
    </row>
    <row r="68" spans="1:18" ht="12" x14ac:dyDescent="0.25">
      <c r="A68" s="224" t="s">
        <v>54</v>
      </c>
      <c r="B68" s="37">
        <v>1</v>
      </c>
      <c r="C68" s="37">
        <v>1</v>
      </c>
      <c r="D68" s="37">
        <v>1</v>
      </c>
      <c r="E68" s="37">
        <v>1</v>
      </c>
      <c r="F68" s="37">
        <v>1</v>
      </c>
      <c r="G68" s="37">
        <v>1</v>
      </c>
      <c r="H68" s="37">
        <v>1</v>
      </c>
      <c r="I68" s="37">
        <v>1</v>
      </c>
      <c r="J68" s="37">
        <v>1</v>
      </c>
      <c r="K68" s="37">
        <v>1</v>
      </c>
      <c r="L68" s="37">
        <v>1</v>
      </c>
      <c r="M68" s="63"/>
      <c r="N68" s="75"/>
      <c r="O68" s="76"/>
      <c r="P68" s="76"/>
      <c r="Q68" s="76"/>
      <c r="R68" s="77"/>
    </row>
    <row r="69" spans="1:18" x14ac:dyDescent="0.25">
      <c r="A69" s="222" t="s">
        <v>42</v>
      </c>
      <c r="B69" s="39">
        <v>0.80360592413058618</v>
      </c>
      <c r="C69" s="39">
        <v>0.83926431580831773</v>
      </c>
      <c r="D69" s="39">
        <v>0.83402534166450526</v>
      </c>
      <c r="E69" s="39">
        <v>0.77491093878085893</v>
      </c>
      <c r="F69" s="39">
        <v>0.78299649864576071</v>
      </c>
      <c r="G69" s="39">
        <v>0.74344251137515094</v>
      </c>
      <c r="H69" s="39">
        <v>0.74847030975787654</v>
      </c>
      <c r="I69" s="39">
        <v>0.75744435792523934</v>
      </c>
      <c r="J69" s="39">
        <v>0.75069664166822136</v>
      </c>
      <c r="K69" s="39">
        <v>0.74607660071184623</v>
      </c>
      <c r="L69" s="39">
        <v>0.74466994769227535</v>
      </c>
      <c r="M69" s="63"/>
      <c r="N69" s="111"/>
      <c r="O69" s="112"/>
      <c r="P69" s="112"/>
      <c r="Q69" s="112"/>
      <c r="R69" s="113"/>
    </row>
    <row r="70" spans="1:18" x14ac:dyDescent="0.25">
      <c r="A70" s="222" t="s">
        <v>43</v>
      </c>
      <c r="B70" s="40">
        <v>1.195628659412587E-4</v>
      </c>
      <c r="C70" s="40">
        <v>2.038231702355806E-4</v>
      </c>
      <c r="D70" s="40">
        <v>5.7278393433423226E-4</v>
      </c>
      <c r="E70" s="40">
        <v>6.6135012125365725E-3</v>
      </c>
      <c r="F70" s="40">
        <v>7.0305549673101222E-3</v>
      </c>
      <c r="G70" s="40">
        <v>4.3380026358562614E-3</v>
      </c>
      <c r="H70" s="40">
        <v>4.9165957293334532E-3</v>
      </c>
      <c r="I70" s="40">
        <v>4.7017913045787983E-3</v>
      </c>
      <c r="J70" s="40">
        <v>5.1949721625123664E-3</v>
      </c>
      <c r="K70" s="40">
        <v>6.2229120628995663E-3</v>
      </c>
      <c r="L70" s="40">
        <v>6.7786342885435219E-3</v>
      </c>
      <c r="M70" s="63"/>
      <c r="N70" s="114"/>
      <c r="O70" s="115"/>
      <c r="P70" s="115"/>
      <c r="Q70" s="115"/>
      <c r="R70" s="116"/>
    </row>
    <row r="71" spans="1:18" x14ac:dyDescent="0.25">
      <c r="A71" s="222" t="s">
        <v>44</v>
      </c>
      <c r="B71" s="40">
        <v>0.10543659583439469</v>
      </c>
      <c r="C71" s="40">
        <v>8.0701708138054135E-2</v>
      </c>
      <c r="D71" s="40">
        <v>8.0025765547146077E-2</v>
      </c>
      <c r="E71" s="40">
        <v>0.11258052692860558</v>
      </c>
      <c r="F71" s="40">
        <v>0.10249238030402506</v>
      </c>
      <c r="G71" s="40">
        <v>0.10888839393583401</v>
      </c>
      <c r="H71" s="40">
        <v>0.11334663533393159</v>
      </c>
      <c r="I71" s="40">
        <v>0.10233228500765523</v>
      </c>
      <c r="J71" s="40">
        <v>0.10191492863868845</v>
      </c>
      <c r="K71" s="40">
        <v>0.10101487471147677</v>
      </c>
      <c r="L71" s="40">
        <v>0.10044644198835637</v>
      </c>
      <c r="M71" s="63"/>
      <c r="N71" s="114"/>
      <c r="O71" s="115"/>
      <c r="P71" s="115"/>
      <c r="Q71" s="115"/>
      <c r="R71" s="116"/>
    </row>
    <row r="72" spans="1:18" x14ac:dyDescent="0.25">
      <c r="A72" s="225" t="s">
        <v>45</v>
      </c>
      <c r="B72" s="41">
        <v>9.0837917169077853E-2</v>
      </c>
      <c r="C72" s="41">
        <v>7.9830152883392722E-2</v>
      </c>
      <c r="D72" s="41">
        <v>8.5376108854014574E-2</v>
      </c>
      <c r="E72" s="41">
        <v>0.10589503307799895</v>
      </c>
      <c r="F72" s="41">
        <v>0.10748056608290425</v>
      </c>
      <c r="G72" s="41">
        <v>0.14333109205315889</v>
      </c>
      <c r="H72" s="41">
        <v>0.13326645917885843</v>
      </c>
      <c r="I72" s="41">
        <v>0.13552156576252666</v>
      </c>
      <c r="J72" s="41">
        <v>0.14219345753057777</v>
      </c>
      <c r="K72" s="41">
        <v>0.1466856125137774</v>
      </c>
      <c r="L72" s="41">
        <v>0.14810497603082481</v>
      </c>
      <c r="M72" s="63"/>
      <c r="N72" s="117"/>
      <c r="O72" s="118"/>
      <c r="P72" s="118"/>
      <c r="Q72" s="118"/>
      <c r="R72" s="119"/>
    </row>
    <row r="73" spans="1:18" x14ac:dyDescent="0.25">
      <c r="A73" s="209"/>
      <c r="B73" s="216"/>
      <c r="C73" s="216"/>
      <c r="D73" s="216"/>
      <c r="E73" s="216"/>
      <c r="F73" s="216"/>
      <c r="G73" s="216"/>
      <c r="H73" s="216"/>
      <c r="I73" s="216"/>
      <c r="J73" s="216"/>
      <c r="K73" s="216"/>
      <c r="L73" s="216"/>
      <c r="M73" s="63"/>
      <c r="N73" s="93"/>
      <c r="O73" s="94"/>
      <c r="P73" s="94"/>
      <c r="Q73" s="94"/>
      <c r="R73" s="95"/>
    </row>
    <row r="74" spans="1:18" ht="12.75" x14ac:dyDescent="0.25">
      <c r="A74" s="215" t="s">
        <v>174</v>
      </c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3"/>
      <c r="N74" s="65"/>
      <c r="O74" s="66"/>
      <c r="P74" s="66"/>
      <c r="Q74" s="66"/>
      <c r="R74" s="67"/>
    </row>
    <row r="75" spans="1:18" x14ac:dyDescent="0.25">
      <c r="A75" s="209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63"/>
      <c r="N75" s="93"/>
      <c r="O75" s="94"/>
      <c r="P75" s="94"/>
      <c r="Q75" s="94"/>
      <c r="R75" s="95"/>
    </row>
    <row r="76" spans="1:18" ht="12.75" x14ac:dyDescent="0.25">
      <c r="A76" s="220" t="s">
        <v>56</v>
      </c>
      <c r="B76" s="146"/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63"/>
      <c r="N76" s="61"/>
      <c r="O76" s="54"/>
      <c r="P76" s="54"/>
      <c r="Q76" s="54"/>
      <c r="R76" s="62"/>
    </row>
    <row r="77" spans="1:18" x14ac:dyDescent="0.25">
      <c r="A77" s="221" t="s">
        <v>57</v>
      </c>
      <c r="B77" s="147">
        <v>13869.987677645033</v>
      </c>
      <c r="C77" s="147">
        <v>17267.285940530281</v>
      </c>
      <c r="D77" s="147">
        <v>19821.189881449205</v>
      </c>
      <c r="E77" s="147">
        <v>22729.316305849752</v>
      </c>
      <c r="F77" s="147">
        <v>22283.179783865373</v>
      </c>
      <c r="G77" s="147">
        <v>22979.041707233217</v>
      </c>
      <c r="H77" s="147">
        <v>21555.402831848798</v>
      </c>
      <c r="I77" s="147">
        <v>21967.908360482845</v>
      </c>
      <c r="J77" s="147">
        <v>23279.002838002441</v>
      </c>
      <c r="K77" s="147">
        <v>23772.348323717917</v>
      </c>
      <c r="L77" s="147">
        <v>22845.165558731009</v>
      </c>
      <c r="M77" s="63"/>
      <c r="N77" s="96">
        <v>3.6347405953434109</v>
      </c>
      <c r="O77" s="97">
        <v>1.1776863822550609</v>
      </c>
      <c r="P77" s="97">
        <v>-0.33150557784218382</v>
      </c>
      <c r="Q77" s="97">
        <v>0.77221927109212274</v>
      </c>
      <c r="R77" s="98">
        <v>-0.1879458251566879</v>
      </c>
    </row>
    <row r="78" spans="1:18" x14ac:dyDescent="0.25">
      <c r="A78" s="222" t="s">
        <v>58</v>
      </c>
      <c r="B78" s="148">
        <v>3133.7782707861056</v>
      </c>
      <c r="C78" s="148">
        <v>5151.1718013514883</v>
      </c>
      <c r="D78" s="148">
        <v>5733.0055282277744</v>
      </c>
      <c r="E78" s="148">
        <v>8603.7149958195005</v>
      </c>
      <c r="F78" s="148">
        <v>8239.6152153343974</v>
      </c>
      <c r="G78" s="148">
        <v>9648.2773277595243</v>
      </c>
      <c r="H78" s="148">
        <v>8921.0452310876608</v>
      </c>
      <c r="I78" s="148">
        <v>9433.4182395420212</v>
      </c>
      <c r="J78" s="148">
        <v>9444.018129255046</v>
      </c>
      <c r="K78" s="148">
        <v>9777.3373623066145</v>
      </c>
      <c r="L78" s="148">
        <v>8991.9551717057002</v>
      </c>
      <c r="M78" s="63"/>
      <c r="N78" s="99">
        <v>6.2261422036087533</v>
      </c>
      <c r="O78" s="100">
        <v>3.6937204808914492</v>
      </c>
      <c r="P78" s="100">
        <v>0.79776000641953448</v>
      </c>
      <c r="Q78" s="100">
        <v>0.57130999409764627</v>
      </c>
      <c r="R78" s="101">
        <v>-0.48931126386825285</v>
      </c>
    </row>
    <row r="79" spans="1:18" x14ac:dyDescent="0.25">
      <c r="A79" s="222" t="s">
        <v>59</v>
      </c>
      <c r="B79" s="149">
        <v>898.46570503359806</v>
      </c>
      <c r="C79" s="149">
        <v>1097.8891293662141</v>
      </c>
      <c r="D79" s="149">
        <v>1317.1950284437851</v>
      </c>
      <c r="E79" s="149">
        <v>1654.3110599850288</v>
      </c>
      <c r="F79" s="149">
        <v>1749.1525581838041</v>
      </c>
      <c r="G79" s="149">
        <v>1780.82138569986</v>
      </c>
      <c r="H79" s="149">
        <v>1775.225339347151</v>
      </c>
      <c r="I79" s="149">
        <v>1770.2515467355367</v>
      </c>
      <c r="J79" s="149">
        <v>1779.3944381059407</v>
      </c>
      <c r="K79" s="149">
        <v>1794.5642195103876</v>
      </c>
      <c r="L79" s="149">
        <v>1811.9217628080773</v>
      </c>
      <c r="M79" s="63"/>
      <c r="N79" s="102">
        <v>3.899834992653517</v>
      </c>
      <c r="O79" s="103">
        <v>2.8768743060934909</v>
      </c>
      <c r="P79" s="103">
        <v>0.14806899838679666</v>
      </c>
      <c r="Q79" s="103">
        <v>2.3460116413875909E-2</v>
      </c>
      <c r="R79" s="104">
        <v>0.18131343759577589</v>
      </c>
    </row>
    <row r="80" spans="1:18" x14ac:dyDescent="0.25">
      <c r="A80" s="222" t="s">
        <v>60</v>
      </c>
      <c r="B80" s="149">
        <v>301.2282605968702</v>
      </c>
      <c r="C80" s="149">
        <v>395.31023948753904</v>
      </c>
      <c r="D80" s="149">
        <v>423.50833903072908</v>
      </c>
      <c r="E80" s="149">
        <v>416.99772487002332</v>
      </c>
      <c r="F80" s="149">
        <v>420.65728462692658</v>
      </c>
      <c r="G80" s="149">
        <v>421.20904759554378</v>
      </c>
      <c r="H80" s="149">
        <v>403.63609312920971</v>
      </c>
      <c r="I80" s="149">
        <v>388.06421325287107</v>
      </c>
      <c r="J80" s="149">
        <v>374.45380960201891</v>
      </c>
      <c r="K80" s="149">
        <v>375.79918934135111</v>
      </c>
      <c r="L80" s="149">
        <v>375.03357943848192</v>
      </c>
      <c r="M80" s="63"/>
      <c r="N80" s="102">
        <v>3.4657535764106573</v>
      </c>
      <c r="O80" s="103">
        <v>-6.7524724270429104E-2</v>
      </c>
      <c r="P80" s="103">
        <v>-0.41219552198048515</v>
      </c>
      <c r="Q80" s="103">
        <v>-0.74764369505303518</v>
      </c>
      <c r="R80" s="104">
        <v>1.5472303105013019E-2</v>
      </c>
    </row>
    <row r="81" spans="1:18" x14ac:dyDescent="0.25">
      <c r="A81" s="222" t="s">
        <v>61</v>
      </c>
      <c r="B81" s="150">
        <v>9536.5154412284592</v>
      </c>
      <c r="C81" s="150">
        <v>10622.914770325038</v>
      </c>
      <c r="D81" s="150">
        <v>12347.480985746915</v>
      </c>
      <c r="E81" s="150">
        <v>12054.2925251752</v>
      </c>
      <c r="F81" s="150">
        <v>11873.754725720244</v>
      </c>
      <c r="G81" s="150">
        <v>11128.733946178287</v>
      </c>
      <c r="H81" s="150">
        <v>10455.496168284777</v>
      </c>
      <c r="I81" s="150">
        <v>10376.174360952415</v>
      </c>
      <c r="J81" s="150">
        <v>11681.136461039436</v>
      </c>
      <c r="K81" s="150">
        <v>11824.647552559563</v>
      </c>
      <c r="L81" s="150">
        <v>11666.255044778749</v>
      </c>
      <c r="M81" s="63"/>
      <c r="N81" s="105">
        <v>2.6168939165490901</v>
      </c>
      <c r="O81" s="106">
        <v>-0.39045169022754456</v>
      </c>
      <c r="P81" s="106">
        <v>-1.2639708319934218</v>
      </c>
      <c r="Q81" s="106">
        <v>1.1146411767975151</v>
      </c>
      <c r="R81" s="107">
        <v>-1.2747008405011861E-2</v>
      </c>
    </row>
    <row r="82" spans="1:18" x14ac:dyDescent="0.25">
      <c r="A82" s="223" t="s">
        <v>62</v>
      </c>
      <c r="B82" s="151">
        <v>0</v>
      </c>
      <c r="C82" s="151">
        <v>0</v>
      </c>
      <c r="D82" s="151">
        <v>0</v>
      </c>
      <c r="E82" s="151">
        <v>0</v>
      </c>
      <c r="F82" s="151">
        <v>0</v>
      </c>
      <c r="G82" s="151">
        <v>0</v>
      </c>
      <c r="H82" s="151">
        <v>0</v>
      </c>
      <c r="I82" s="151">
        <v>0</v>
      </c>
      <c r="J82" s="151">
        <v>0</v>
      </c>
      <c r="K82" s="151">
        <v>0</v>
      </c>
      <c r="L82" s="151">
        <v>0</v>
      </c>
      <c r="M82" s="63"/>
      <c r="N82" s="108">
        <v>0</v>
      </c>
      <c r="O82" s="109">
        <v>0</v>
      </c>
      <c r="P82" s="109">
        <v>0</v>
      </c>
      <c r="Q82" s="109">
        <v>0</v>
      </c>
      <c r="R82" s="110">
        <v>0</v>
      </c>
    </row>
    <row r="83" spans="1:18" x14ac:dyDescent="0.25">
      <c r="A83" s="226" t="s">
        <v>63</v>
      </c>
      <c r="B83" s="148">
        <v>0</v>
      </c>
      <c r="C83" s="148">
        <v>0</v>
      </c>
      <c r="D83" s="148">
        <v>0</v>
      </c>
      <c r="E83" s="148">
        <v>0</v>
      </c>
      <c r="F83" s="148">
        <v>0</v>
      </c>
      <c r="G83" s="148">
        <v>0</v>
      </c>
      <c r="H83" s="148">
        <v>0</v>
      </c>
      <c r="I83" s="148">
        <v>0</v>
      </c>
      <c r="J83" s="148">
        <v>0</v>
      </c>
      <c r="K83" s="148">
        <v>0</v>
      </c>
      <c r="L83" s="148">
        <v>0</v>
      </c>
      <c r="M83" s="63"/>
      <c r="N83" s="99">
        <v>0</v>
      </c>
      <c r="O83" s="100">
        <v>0</v>
      </c>
      <c r="P83" s="100">
        <v>0</v>
      </c>
      <c r="Q83" s="100">
        <v>0</v>
      </c>
      <c r="R83" s="101">
        <v>0</v>
      </c>
    </row>
    <row r="84" spans="1:18" x14ac:dyDescent="0.25">
      <c r="A84" s="222" t="s">
        <v>64</v>
      </c>
      <c r="B84" s="149">
        <v>0</v>
      </c>
      <c r="C84" s="149">
        <v>0</v>
      </c>
      <c r="D84" s="149">
        <v>0</v>
      </c>
      <c r="E84" s="149">
        <v>0</v>
      </c>
      <c r="F84" s="149">
        <v>0</v>
      </c>
      <c r="G84" s="149">
        <v>0</v>
      </c>
      <c r="H84" s="149">
        <v>0</v>
      </c>
      <c r="I84" s="149">
        <v>0</v>
      </c>
      <c r="J84" s="149">
        <v>0</v>
      </c>
      <c r="K84" s="149">
        <v>0</v>
      </c>
      <c r="L84" s="149">
        <v>0</v>
      </c>
      <c r="M84" s="63"/>
      <c r="N84" s="102">
        <v>0</v>
      </c>
      <c r="O84" s="103">
        <v>0</v>
      </c>
      <c r="P84" s="103">
        <v>0</v>
      </c>
      <c r="Q84" s="103">
        <v>0</v>
      </c>
      <c r="R84" s="104">
        <v>0</v>
      </c>
    </row>
    <row r="85" spans="1:18" x14ac:dyDescent="0.25">
      <c r="A85" s="225" t="s">
        <v>65</v>
      </c>
      <c r="B85" s="150">
        <v>0</v>
      </c>
      <c r="C85" s="150">
        <v>0</v>
      </c>
      <c r="D85" s="150">
        <v>0</v>
      </c>
      <c r="E85" s="150">
        <v>0</v>
      </c>
      <c r="F85" s="150">
        <v>0</v>
      </c>
      <c r="G85" s="150">
        <v>0</v>
      </c>
      <c r="H85" s="150">
        <v>0</v>
      </c>
      <c r="I85" s="150">
        <v>0</v>
      </c>
      <c r="J85" s="150">
        <v>0</v>
      </c>
      <c r="K85" s="150">
        <v>0</v>
      </c>
      <c r="L85" s="150">
        <v>0</v>
      </c>
      <c r="M85" s="63"/>
      <c r="N85" s="105">
        <v>0</v>
      </c>
      <c r="O85" s="106">
        <v>0</v>
      </c>
      <c r="P85" s="106">
        <v>0</v>
      </c>
      <c r="Q85" s="106">
        <v>0</v>
      </c>
      <c r="R85" s="107">
        <v>0</v>
      </c>
    </row>
    <row r="86" spans="1:18" x14ac:dyDescent="0.25">
      <c r="A86" s="209"/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63"/>
      <c r="N86" s="93"/>
      <c r="O86" s="94"/>
      <c r="P86" s="94"/>
      <c r="Q86" s="94"/>
      <c r="R86" s="95"/>
    </row>
    <row r="87" spans="1:18" ht="12.75" x14ac:dyDescent="0.25">
      <c r="A87" s="220" t="s">
        <v>175</v>
      </c>
      <c r="B87" s="152"/>
      <c r="C87" s="152"/>
      <c r="D87" s="152"/>
      <c r="E87" s="152"/>
      <c r="F87" s="152"/>
      <c r="G87" s="152"/>
      <c r="H87" s="152"/>
      <c r="I87" s="152"/>
      <c r="J87" s="152"/>
      <c r="K87" s="152"/>
      <c r="L87" s="152"/>
      <c r="M87" s="63"/>
      <c r="N87" s="75"/>
      <c r="O87" s="76"/>
      <c r="P87" s="76"/>
      <c r="Q87" s="76"/>
      <c r="R87" s="77"/>
    </row>
    <row r="88" spans="1:18" x14ac:dyDescent="0.25">
      <c r="A88" s="300" t="s">
        <v>67</v>
      </c>
      <c r="B88" s="301">
        <v>2.0342575640227616E-2</v>
      </c>
      <c r="C88" s="301">
        <v>2.4433319284539425E-2</v>
      </c>
      <c r="D88" s="301">
        <v>2.7931565435059032E-2</v>
      </c>
      <c r="E88" s="301">
        <v>3.1626613276942342E-2</v>
      </c>
      <c r="F88" s="301">
        <v>2.999547861651012E-2</v>
      </c>
      <c r="G88" s="301">
        <v>3.0265682406759656E-2</v>
      </c>
      <c r="H88" s="301">
        <v>2.7848829481828475E-2</v>
      </c>
      <c r="I88" s="301">
        <v>2.7688981849497359E-2</v>
      </c>
      <c r="J88" s="301">
        <v>2.8254574691644142E-2</v>
      </c>
      <c r="K88" s="301">
        <v>2.7346098939710267E-2</v>
      </c>
      <c r="L88" s="302">
        <v>2.4825003205742369E-2</v>
      </c>
      <c r="M88" s="63"/>
      <c r="N88" s="294">
        <v>3.2212071408167509</v>
      </c>
      <c r="O88" s="295">
        <v>0.71543943254115394</v>
      </c>
      <c r="P88" s="295">
        <v>-0.73980706934796414</v>
      </c>
      <c r="Q88" s="295">
        <v>0.14474910410502417</v>
      </c>
      <c r="R88" s="296">
        <v>-1.2857037099333612</v>
      </c>
    </row>
    <row r="89" spans="1:18" x14ac:dyDescent="0.25">
      <c r="A89" s="303" t="s">
        <v>62</v>
      </c>
      <c r="B89" s="304">
        <v>0</v>
      </c>
      <c r="C89" s="304">
        <v>0</v>
      </c>
      <c r="D89" s="304">
        <v>0</v>
      </c>
      <c r="E89" s="304">
        <v>0</v>
      </c>
      <c r="F89" s="304">
        <v>0</v>
      </c>
      <c r="G89" s="304">
        <v>0</v>
      </c>
      <c r="H89" s="304">
        <v>0</v>
      </c>
      <c r="I89" s="304">
        <v>0</v>
      </c>
      <c r="J89" s="304">
        <v>0</v>
      </c>
      <c r="K89" s="304">
        <v>0</v>
      </c>
      <c r="L89" s="305">
        <v>0</v>
      </c>
      <c r="M89" s="63"/>
      <c r="N89" s="297">
        <v>0</v>
      </c>
      <c r="O89" s="298">
        <v>0</v>
      </c>
      <c r="P89" s="298">
        <v>0</v>
      </c>
      <c r="Q89" s="298">
        <v>0</v>
      </c>
      <c r="R89" s="299">
        <v>0</v>
      </c>
    </row>
  </sheetData>
  <mergeCells count="1">
    <mergeCell ref="N2:R2"/>
  </mergeCells>
  <pageMargins left="0.19685039370078741" right="0.19685039370078741" top="0.39370078740157483" bottom="0.39370078740157483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9</vt:i4>
      </vt:variant>
    </vt:vector>
  </HeadingPairs>
  <TitlesOfParts>
    <vt:vector size="20" baseType="lpstr">
      <vt:lpstr>cover</vt:lpstr>
      <vt:lpstr>index</vt:lpstr>
      <vt:lpstr>SER_sum_sqm</vt:lpstr>
      <vt:lpstr>SER_sector</vt:lpstr>
      <vt:lpstr>SER_appliances</vt:lpstr>
      <vt:lpstr>SER_costs</vt:lpstr>
      <vt:lpstr>SER_sum_emp</vt:lpstr>
      <vt:lpstr>SER_sum_cap</vt:lpstr>
      <vt:lpstr>SER_sum_rbc</vt:lpstr>
      <vt:lpstr>SER_sum_va</vt:lpstr>
      <vt:lpstr>AGR</vt:lpstr>
      <vt:lpstr>AGR!Print_Titles</vt:lpstr>
      <vt:lpstr>SER_appliances!Print_Titles</vt:lpstr>
      <vt:lpstr>SER_costs!Print_Titles</vt:lpstr>
      <vt:lpstr>SER_sector!Print_Titles</vt:lpstr>
      <vt:lpstr>SER_sum_cap!Print_Titles</vt:lpstr>
      <vt:lpstr>SER_sum_emp!Print_Titles</vt:lpstr>
      <vt:lpstr>SER_sum_rbc!Print_Titles</vt:lpstr>
      <vt:lpstr>SER_sum_sqm!Print_Titles</vt:lpstr>
      <vt:lpstr>SER_sum_va!Print_Titles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JRC-POTEnCIA / Central_2018 FR</dc:title>
  <dc:creator>JRC C.6</dc:creator>
  <cp:lastModifiedBy>ROZSAI Mate (JRC-SEVILLA)</cp:lastModifiedBy>
  <dcterms:created xsi:type="dcterms:W3CDTF">2019-10-25T18:53:38Z</dcterms:created>
  <dcterms:modified xsi:type="dcterms:W3CDTF">2019-10-25T18:53:52Z</dcterms:modified>
</cp:coreProperties>
</file>