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0" windowWidth="20730" windowHeight="11700" tabRatio="714"/>
  </bookViews>
  <sheets>
    <sheet name="cover" sheetId="26" r:id="rId1"/>
    <sheet name="index" sheetId="48" r:id="rId2"/>
    <sheet name="PolVar" sheetId="53" r:id="rId3"/>
    <sheet name="Overview" sheetId="42" r:id="rId4"/>
    <sheet name="Industry" sheetId="40" r:id="rId5"/>
    <sheet name="Residential" sheetId="45" r:id="rId6"/>
    <sheet name="Tertiary" sheetId="43" r:id="rId7"/>
    <sheet name="Transport" sheetId="46" r:id="rId8"/>
    <sheet name="PowerGen" sheetId="47" r:id="rId9"/>
    <sheet name="EnergyBalances" sheetId="50" r:id="rId10"/>
    <sheet name="Emissions" sheetId="49" r:id="rId11"/>
    <sheet name="ETS" sheetId="51" r:id="rId12"/>
    <sheet name="RESshare" sheetId="52" r:id="rId13"/>
  </sheets>
  <definedNames>
    <definedName name="_xlnm.Print_Titles" localSheetId="10">Emissions!$1:$1</definedName>
    <definedName name="_xlnm.Print_Titles" localSheetId="11">ETS!$1:$1</definedName>
    <definedName name="_xlnm.Print_Titles" localSheetId="4">Industry!$1:$1</definedName>
    <definedName name="_xlnm.Print_Titles" localSheetId="3">Overview!$1:$1</definedName>
    <definedName name="_xlnm.Print_Titles" localSheetId="2">PolVar!$1:$1</definedName>
    <definedName name="_xlnm.Print_Titles" localSheetId="8">PowerGen!$1:$1</definedName>
    <definedName name="_xlnm.Print_Titles" localSheetId="5">Residential!$1:$1</definedName>
    <definedName name="_xlnm.Print_Titles" localSheetId="12">RESshare!$1:$1</definedName>
    <definedName name="_xlnm.Print_Titles" localSheetId="6">Tertiary!$1:$1</definedName>
    <definedName name="_xlnm.Print_Titles" localSheetId="7">Transport!$1:$1</definedName>
  </definedNames>
  <calcPr calcId="145621"/>
</workbook>
</file>

<file path=xl/calcChain.xml><?xml version="1.0" encoding="utf-8"?>
<calcChain xmlns="http://schemas.openxmlformats.org/spreadsheetml/2006/main">
  <c r="B4" i="48" l="1"/>
  <c r="B14" i="48"/>
  <c r="B11" i="48"/>
  <c r="B12" i="48"/>
  <c r="B13" i="48"/>
  <c r="B5" i="48"/>
  <c r="B7" i="48"/>
  <c r="B10" i="48"/>
  <c r="B9" i="48"/>
  <c r="B6" i="48"/>
  <c r="B8" i="48"/>
</calcChain>
</file>

<file path=xl/sharedStrings.xml><?xml version="1.0" encoding="utf-8"?>
<sst xmlns="http://schemas.openxmlformats.org/spreadsheetml/2006/main" count="1303" uniqueCount="582">
  <si>
    <t>Annual % change</t>
  </si>
  <si>
    <t>00-'10</t>
  </si>
  <si>
    <t>10-'20</t>
  </si>
  <si>
    <t>20-'30</t>
  </si>
  <si>
    <t>30-'40</t>
  </si>
  <si>
    <t>40-'50</t>
  </si>
  <si>
    <t>Click on the link to jump to the sheet</t>
  </si>
  <si>
    <t>Sheet</t>
  </si>
  <si>
    <t>Description</t>
  </si>
  <si>
    <t>2001-2005</t>
  </si>
  <si>
    <t>2006-2010</t>
  </si>
  <si>
    <t>2011-2015</t>
  </si>
  <si>
    <t>2016-2020</t>
  </si>
  <si>
    <t>2021-2025</t>
  </si>
  <si>
    <t>2026-2030</t>
  </si>
  <si>
    <t>2031-2035</t>
  </si>
  <si>
    <t>2036-2040</t>
  </si>
  <si>
    <t>2041-2045</t>
  </si>
  <si>
    <t>2046-2050</t>
  </si>
  <si>
    <t>Total costs  - 5 year averages (M€2010)</t>
  </si>
  <si>
    <t>Final demand - Total costs - 5 year averages (in 000 M€'10)</t>
  </si>
  <si>
    <t>Power generation total system costs - 5 year averages (in 000 M€'10)</t>
  </si>
  <si>
    <t>Power generation total system costs - over 5 years (as % of GDP)</t>
  </si>
  <si>
    <t>Final demand - Total costs - over 5 years (as % of GDP)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</si>
  <si>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</si>
  <si>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</si>
  <si>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</si>
  <si>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Prepared by JRC C.6</t>
  </si>
  <si>
    <t>The information made available is property of the Joint Research Centre of the European Commission.</t>
  </si>
  <si>
    <t>Total costs - 5 year averages (M€2010)</t>
  </si>
  <si>
    <t>FR</t>
  </si>
  <si>
    <t>France</t>
  </si>
  <si>
    <t>Central_2018</t>
  </si>
  <si>
    <t>Reproduction of the data is authorized provided the source is appropriately acknowledged.</t>
  </si>
  <si>
    <t xml:space="preserve">POTEnCIA - Model results overview 2000-2050 (5 year steps) </t>
  </si>
  <si>
    <t>FR:</t>
  </si>
  <si>
    <t>© European Union 2018-2019</t>
  </si>
  <si>
    <t>FR - Policy variables</t>
  </si>
  <si>
    <t>Emissions Trading System (ETS)</t>
  </si>
  <si>
    <t>ETS price (€2010 / t CO2)</t>
  </si>
  <si>
    <t xml:space="preserve">Energy Efficiency Directive (Article 7) </t>
  </si>
  <si>
    <t>Cumulative savings requirement (ktoe)</t>
  </si>
  <si>
    <t>Effective cumulative savings (ktoe)</t>
  </si>
  <si>
    <t>Industry</t>
  </si>
  <si>
    <t>Residential</t>
  </si>
  <si>
    <t>Services</t>
  </si>
  <si>
    <t>Transport</t>
  </si>
  <si>
    <t>Cross-cutting</t>
  </si>
  <si>
    <t>Efficiency values (€2010 / MWh)</t>
  </si>
  <si>
    <t>Energy Performance of Buildings (nZEBs)</t>
  </si>
  <si>
    <t>New and renovated households useful surface area (in 000 sqm)</t>
  </si>
  <si>
    <t>Non-renewable primary energy consumption in new buildings (kWh / sqm)</t>
  </si>
  <si>
    <t>Infrastructure efficiency improvement costs in new buildings (€2010 / sqm)</t>
  </si>
  <si>
    <t>CO2 emission standards for new Cars and Vans</t>
  </si>
  <si>
    <t>Number of new vehicles</t>
  </si>
  <si>
    <t>Passenger cars</t>
  </si>
  <si>
    <t>Light duty vehicles</t>
  </si>
  <si>
    <t>CO2 emissions of new vehicles - country specific (g CO2 / vkm)</t>
  </si>
  <si>
    <t>Dual value (€2010 / t CO2)</t>
  </si>
  <si>
    <t>FR - Overview</t>
  </si>
  <si>
    <t>Macroeconomic drivers</t>
  </si>
  <si>
    <t>GDP (in 000 M€'10)</t>
  </si>
  <si>
    <t>Population (million)</t>
  </si>
  <si>
    <t>International Fuel prices (in €'10 per boe)</t>
  </si>
  <si>
    <t>Oil</t>
  </si>
  <si>
    <t>Gas (NCV)</t>
  </si>
  <si>
    <t>Coal</t>
  </si>
  <si>
    <t>Biomass</t>
  </si>
  <si>
    <t>Policy variables</t>
  </si>
  <si>
    <t>ETS price (in €'10 per t CO2)</t>
  </si>
  <si>
    <t>non-ETS carbon value (in €'10 per t CO2)</t>
  </si>
  <si>
    <t>Renewable support value (in €'10 per MWh)</t>
  </si>
  <si>
    <t>Efficiency value (in €'10 per MWh)</t>
  </si>
  <si>
    <t>Indicators</t>
  </si>
  <si>
    <t>Gross inland consumption / GDP (in toe/M€'10)</t>
  </si>
  <si>
    <t>Gross inland consumption / Capita (in toe/capita)</t>
  </si>
  <si>
    <t>Net electricity generation / Capita (in kWh/capita)</t>
  </si>
  <si>
    <t>CO2 Emissions / GDP (in t of CO2/M€'10)</t>
  </si>
  <si>
    <t>CO2 Emissions / Capita (in t of CO2/capita)</t>
  </si>
  <si>
    <t>Energy intensities</t>
  </si>
  <si>
    <t>Industry (in toe/M€'10 of Value added)</t>
  </si>
  <si>
    <t>Residential (in toe/M€'10 of Consumption expenditure)</t>
  </si>
  <si>
    <t>Services and Agriculture (in toe/M€'10 of Value added)</t>
  </si>
  <si>
    <t>Transport (in toe/M€'10 of GDP)</t>
  </si>
  <si>
    <t>CO2 emission intensities</t>
  </si>
  <si>
    <t>GIC (in t of CO2/toe of GIC)</t>
  </si>
  <si>
    <t>Power and steam generation (in t of CO2/MWh net)</t>
  </si>
  <si>
    <t>Final energy consumption (in t of CO2/toe)</t>
  </si>
  <si>
    <t>Services and Agriculture</t>
  </si>
  <si>
    <t>Gross inland consumption (ktoe)</t>
  </si>
  <si>
    <t>Solids</t>
  </si>
  <si>
    <t>Liquids</t>
  </si>
  <si>
    <t>Gas</t>
  </si>
  <si>
    <t>Biomass and renewable wastes (incl. biogas and liquid biofuels)</t>
  </si>
  <si>
    <t>Other renewable energies (wind, solar, hydro and geothermal)</t>
  </si>
  <si>
    <t>Non-renewable wastes</t>
  </si>
  <si>
    <t>Hydrogen</t>
  </si>
  <si>
    <t>Nuclear heat</t>
  </si>
  <si>
    <t>Derived heat</t>
  </si>
  <si>
    <t>Electricity</t>
  </si>
  <si>
    <t>Power and Steam generation</t>
  </si>
  <si>
    <t>Transformation input (ktoe)</t>
  </si>
  <si>
    <t>Power generation</t>
  </si>
  <si>
    <t>Nuclear power plants</t>
  </si>
  <si>
    <t>Thermal power plants</t>
  </si>
  <si>
    <t>District heating (ktoe)</t>
  </si>
  <si>
    <t>Net electricity generation (GWh)</t>
  </si>
  <si>
    <t>Intermittent renewables</t>
  </si>
  <si>
    <t>Steam generation (GWh)</t>
  </si>
  <si>
    <t>CHP Plants</t>
  </si>
  <si>
    <t>District Heating Plants</t>
  </si>
  <si>
    <t>Other transformation sectors</t>
  </si>
  <si>
    <t>Refineries</t>
  </si>
  <si>
    <t>Other sectors</t>
  </si>
  <si>
    <t>Transformation output (ktoe)</t>
  </si>
  <si>
    <t>Energy branch consumption (ktoe)</t>
  </si>
  <si>
    <t>Distribution losses (ktoe)</t>
  </si>
  <si>
    <t>Available for final consumption (ktoe)</t>
  </si>
  <si>
    <t>Consumption in non energy uses</t>
  </si>
  <si>
    <t>Final energy demand (ktoe)</t>
  </si>
  <si>
    <t>by sector</t>
  </si>
  <si>
    <t>by fuel</t>
  </si>
  <si>
    <t>Biomass and wastes</t>
  </si>
  <si>
    <t>Solar</t>
  </si>
  <si>
    <t>Geothermal</t>
  </si>
  <si>
    <t>Total GHGs emissions (kt CO2 equivalent)</t>
  </si>
  <si>
    <t>of which in ETS sectors</t>
  </si>
  <si>
    <t>of which in ESD sectors</t>
  </si>
  <si>
    <t>Total GHGs emissions index (1990=100)</t>
  </si>
  <si>
    <t>ETS emissions index (2005=100)</t>
  </si>
  <si>
    <t>ESD emissions index (2005=100)</t>
  </si>
  <si>
    <t>Total CO2 emissions (kt CO2)</t>
  </si>
  <si>
    <t>Demand side</t>
  </si>
  <si>
    <t>Energy sector</t>
  </si>
  <si>
    <t>District heating</t>
  </si>
  <si>
    <t>Energy branch</t>
  </si>
  <si>
    <t>Process and other emissions</t>
  </si>
  <si>
    <t>index (1990=100)</t>
  </si>
  <si>
    <t>CO2 emissions captured (kt CO2)</t>
  </si>
  <si>
    <t>Emissions in current ETS sectors</t>
  </si>
  <si>
    <t>Power generation and district heating (kt CO2)</t>
  </si>
  <si>
    <t>Industry and energy branch (kt CO2)</t>
  </si>
  <si>
    <t>Aviation (kt CO2)</t>
  </si>
  <si>
    <t>non-CO2 (kt CO2 equivalent)</t>
  </si>
  <si>
    <t>index (2005=100)</t>
  </si>
  <si>
    <t>Emissions in current ESD sectors</t>
  </si>
  <si>
    <t>Industry (kt CO2)</t>
  </si>
  <si>
    <t>Residential, Services (kt CO2)</t>
  </si>
  <si>
    <t>Transport (kt CO2)</t>
  </si>
  <si>
    <t>Other CO2 (kt CO2)</t>
  </si>
  <si>
    <t>Energy equipment capital and operating costs</t>
  </si>
  <si>
    <t>Annuity of the capital costs</t>
  </si>
  <si>
    <t>Fixed costs</t>
  </si>
  <si>
    <t>Variable O&amp;M costs</t>
  </si>
  <si>
    <t>Fuel costs</t>
  </si>
  <si>
    <t>Policy related costs</t>
  </si>
  <si>
    <t>CO2 emissions related costs</t>
  </si>
  <si>
    <t>Efficiency policy related costs</t>
  </si>
  <si>
    <t>Renewables support</t>
  </si>
  <si>
    <t>Idle energy equipment capacity capital and fixed costs</t>
  </si>
  <si>
    <t>Infrastructure efficiency improvement costs</t>
  </si>
  <si>
    <t>Final demand - Energy service related  operating costs (in €'10 per toe of energy consumed)</t>
  </si>
  <si>
    <t>Power generation unit costs (in €'10 per MWh net)</t>
  </si>
  <si>
    <t>Final demand - Total investment expenditure - 5 year averages (in 000 M€'10)</t>
  </si>
  <si>
    <t>Industry and Agriculture</t>
  </si>
  <si>
    <t>Buildings, thermal uses</t>
  </si>
  <si>
    <t>Buildings, specific electricity</t>
  </si>
  <si>
    <t>Transport, private</t>
  </si>
  <si>
    <t>Transport, other</t>
  </si>
  <si>
    <t>Power sector</t>
  </si>
  <si>
    <t>FR - Industrial sectors overview</t>
  </si>
  <si>
    <t>Value added (M€2010)</t>
  </si>
  <si>
    <t>Iron and Steel</t>
  </si>
  <si>
    <t>Non Ferrous Metals</t>
  </si>
  <si>
    <t>Chemicals Industry</t>
  </si>
  <si>
    <t>Non-metallic mineral products</t>
  </si>
  <si>
    <t>Pulp, paper and printing</t>
  </si>
  <si>
    <t>Food, beverages and tobacco</t>
  </si>
  <si>
    <t>Transport Equipment</t>
  </si>
  <si>
    <t>Machinery Equipment</t>
  </si>
  <si>
    <t>Textiles and Leather</t>
  </si>
  <si>
    <t>Wood and Wood products</t>
  </si>
  <si>
    <t>Other Industrial Sectors</t>
  </si>
  <si>
    <t>Production</t>
  </si>
  <si>
    <t>Iron and Steel (kt steel)</t>
  </si>
  <si>
    <t>Integrated steelworks</t>
  </si>
  <si>
    <t>Electric arc</t>
  </si>
  <si>
    <t>Alumina production (kt)</t>
  </si>
  <si>
    <t>Aluminium - primary production (kt)</t>
  </si>
  <si>
    <t>Aluminum - secondary production (kt)</t>
  </si>
  <si>
    <t>Other non-ferrous metals (kt lead eq.)</t>
  </si>
  <si>
    <t>Basic chemicals (kt ethylene eq.)</t>
  </si>
  <si>
    <t>Other chemicals (kt ethylene eq.)</t>
  </si>
  <si>
    <t>Pharmaceutical products etc. (kt ethylene eq.)</t>
  </si>
  <si>
    <t>Cement (kt)</t>
  </si>
  <si>
    <t>Ceramics &amp; other NMM (kt bricks eq.)</t>
  </si>
  <si>
    <t>Glass production  (kt)</t>
  </si>
  <si>
    <t>Pulp production (kt)</t>
  </si>
  <si>
    <t>Paper production  (kt)</t>
  </si>
  <si>
    <t>Printing and media reproduction (kt paper eq.)</t>
  </si>
  <si>
    <t>Food, beverages and tobacco (physical output index)</t>
  </si>
  <si>
    <t>Transport Equipment (physical output index)</t>
  </si>
  <si>
    <t>Machinery Equipment (physical output index)</t>
  </si>
  <si>
    <t>Textiles and Leather (physical output index)</t>
  </si>
  <si>
    <t>Wood and Wood products (physical output index)</t>
  </si>
  <si>
    <t>Other Industrial Sectors (physical output index)</t>
  </si>
  <si>
    <t>Energy consumption (ktoe)</t>
  </si>
  <si>
    <t>RFG</t>
  </si>
  <si>
    <t>LPG</t>
  </si>
  <si>
    <t>GDO</t>
  </si>
  <si>
    <t>RFO</t>
  </si>
  <si>
    <t>OLF</t>
  </si>
  <si>
    <t>NGS</t>
  </si>
  <si>
    <t>DGS</t>
  </si>
  <si>
    <t>RES and wastes</t>
  </si>
  <si>
    <t>Steam distributed</t>
  </si>
  <si>
    <t>Non-energy use (ktoe)</t>
  </si>
  <si>
    <t>Other Non-energy use</t>
  </si>
  <si>
    <t>Value added intensity (toe / M€2010 of value added)</t>
  </si>
  <si>
    <t>CO2 emissions (kt CO2)</t>
  </si>
  <si>
    <t>Total emissions</t>
  </si>
  <si>
    <t>Emissions from energy consumption</t>
  </si>
  <si>
    <t>Process emissions</t>
  </si>
  <si>
    <t>Solvent use and other process emissions</t>
  </si>
  <si>
    <t>Emission factors (t CO2 from energy consumption / toe)</t>
  </si>
  <si>
    <t>Energy related costs (€2010 per toe of energy consumed)</t>
  </si>
  <si>
    <t>Total investment expenditure - 5 year averages (M€2010)</t>
  </si>
  <si>
    <t>Capital investment</t>
  </si>
  <si>
    <t>FR - Residential sector</t>
  </si>
  <si>
    <t>Household consumption expenditure (M€2010)</t>
  </si>
  <si>
    <t>Number of households</t>
  </si>
  <si>
    <t>Total households useful surface area (in mio sqm)</t>
  </si>
  <si>
    <t>Households size (inhabitants/household)</t>
  </si>
  <si>
    <t>Households useful surface area (in sqm/capita)</t>
  </si>
  <si>
    <t>Households useful surface area (in sqm/household)</t>
  </si>
  <si>
    <t>Household consumption expenditure per capita (€2010)</t>
  </si>
  <si>
    <t>Household consumption expenditure per household (€2010)</t>
  </si>
  <si>
    <t>by energy use</t>
  </si>
  <si>
    <t>Energy consumption of thermal uses</t>
  </si>
  <si>
    <t>Space heating</t>
  </si>
  <si>
    <t>Cooling</t>
  </si>
  <si>
    <t>Water heating</t>
  </si>
  <si>
    <t>Cooking</t>
  </si>
  <si>
    <t>Specific electricity uses (appliances and lighting)</t>
  </si>
  <si>
    <t>Refrigerators and freezers</t>
  </si>
  <si>
    <t>Washing machine</t>
  </si>
  <si>
    <t>Clothes dryer</t>
  </si>
  <si>
    <t>Dishwasher</t>
  </si>
  <si>
    <t>TV and multimedia</t>
  </si>
  <si>
    <t>ICT equipment</t>
  </si>
  <si>
    <t xml:space="preserve">Lighting </t>
  </si>
  <si>
    <t>Other appliances (vacuum cleaners, irons etc.)</t>
  </si>
  <si>
    <t>GDO and other liquids (incl. liq. bio.)</t>
  </si>
  <si>
    <t>Gases</t>
  </si>
  <si>
    <t>Geothermal Energy</t>
  </si>
  <si>
    <t>Detailed split of thermal energy service (ktoe useful)</t>
  </si>
  <si>
    <t>Total energy service (thermal uses)</t>
  </si>
  <si>
    <t>Ratio of energy service to energy consumption (system efficiency indicator)</t>
  </si>
  <si>
    <t>Energy service (thermal uses)</t>
  </si>
  <si>
    <t>CO2 emissions</t>
  </si>
  <si>
    <t>Total emissions of thermal uses (kt CO2)</t>
  </si>
  <si>
    <t>Emissions intensity of thermal uses (kt CO2 / ktoe)</t>
  </si>
  <si>
    <t>Thermal uses</t>
  </si>
  <si>
    <t>Electric appliances</t>
  </si>
  <si>
    <t>FR - Services sector - energy use</t>
  </si>
  <si>
    <t>Employment data (employees)</t>
  </si>
  <si>
    <t>Number of representative building cells (000)</t>
  </si>
  <si>
    <t>Total services useful surface area (in 000 sqm)</t>
  </si>
  <si>
    <t>Value added per employee (€2010/employee)</t>
  </si>
  <si>
    <t>Representative building cell size (employees/representative building cell)</t>
  </si>
  <si>
    <t>Services useful surface area (in sqm/capita)</t>
  </si>
  <si>
    <t>Services useful surface area (in sqm/employee)</t>
  </si>
  <si>
    <t>Services useful surface area (in sqm/representative building cell)</t>
  </si>
  <si>
    <t>Total energy consumption (ktoe)</t>
  </si>
  <si>
    <t>Hot water</t>
  </si>
  <si>
    <t xml:space="preserve">Catering </t>
  </si>
  <si>
    <t>Specific electricity uses</t>
  </si>
  <si>
    <t>Ventilation etc.</t>
  </si>
  <si>
    <t>Street lighting</t>
  </si>
  <si>
    <t>Building lighting</t>
  </si>
  <si>
    <t>Refrigeration</t>
  </si>
  <si>
    <t>Building technologies</t>
  </si>
  <si>
    <t>ICT and multimedia</t>
  </si>
  <si>
    <t>Split of thermal energy service (ktoe useful)</t>
  </si>
  <si>
    <t>FR - Agriculture, forestry and fishing</t>
  </si>
  <si>
    <t>Physical output (index)</t>
  </si>
  <si>
    <t>GDO (incl. biofuels)</t>
  </si>
  <si>
    <t>Fuel oil and other liquids</t>
  </si>
  <si>
    <t>Gas (incl. biogas)</t>
  </si>
  <si>
    <t>FR - Investment expenditure</t>
  </si>
  <si>
    <t xml:space="preserve">Total investment expenditure - 5 year averages (M€2010) </t>
  </si>
  <si>
    <t>Total investment expenditure - 5 year averages (M€2010) - Services</t>
  </si>
  <si>
    <t>Total investment expenditure - 5 year averages (M€2010) - Agriculture</t>
  </si>
  <si>
    <t>FR - Transport</t>
  </si>
  <si>
    <t>Transport activity</t>
  </si>
  <si>
    <t>Passenger transport (mio pkm)</t>
  </si>
  <si>
    <t>Road transport</t>
  </si>
  <si>
    <t>Powered 2-wheelers</t>
  </si>
  <si>
    <t>Motor coaches, buses and trolley buses</t>
  </si>
  <si>
    <t>Rail, metro and tram</t>
  </si>
  <si>
    <t>Aviation</t>
  </si>
  <si>
    <t>Freight transport (mio tkm)</t>
  </si>
  <si>
    <t>Rail transport</t>
  </si>
  <si>
    <t>Coastal shipping and inland waterways</t>
  </si>
  <si>
    <t>Vehicle-km driven (mio vkm)</t>
  </si>
  <si>
    <t>Passenger transport</t>
  </si>
  <si>
    <t>Freight transport</t>
  </si>
  <si>
    <t>by transport mode</t>
  </si>
  <si>
    <t>Diesel oil and other liquids blend</t>
  </si>
  <si>
    <t>Gasoline blend</t>
  </si>
  <si>
    <t>Kerosene blend</t>
  </si>
  <si>
    <t>Natural gas blend</t>
  </si>
  <si>
    <t>E85</t>
  </si>
  <si>
    <t>Methanol</t>
  </si>
  <si>
    <t>Synthetic Liquid Fuels</t>
  </si>
  <si>
    <t>Vehicle specific consumption  (toe/mio km driven)</t>
  </si>
  <si>
    <t>Emissions intensity by transport mode (kt CO2 / ktoe)</t>
  </si>
  <si>
    <t>Energy related costs per activity</t>
  </si>
  <si>
    <t>Passenger transport (€2010 / thousand pkm)</t>
  </si>
  <si>
    <t>Freight transport (€2010 / thousand tkm)</t>
  </si>
  <si>
    <t>FR - Power generation</t>
  </si>
  <si>
    <t>Electricity Balance (ktoe)</t>
  </si>
  <si>
    <t>Final energy demand</t>
  </si>
  <si>
    <t>Transport (incl. pipelines)</t>
  </si>
  <si>
    <t>Energy branch consumption</t>
  </si>
  <si>
    <t>Own consumption</t>
  </si>
  <si>
    <t>Pumping</t>
  </si>
  <si>
    <t>Hydrogen production</t>
  </si>
  <si>
    <t>Others</t>
  </si>
  <si>
    <t>Transformation input for district heating</t>
  </si>
  <si>
    <t>Transmission and Distribution Losses</t>
  </si>
  <si>
    <t>Electricity supply</t>
  </si>
  <si>
    <t>Imports</t>
  </si>
  <si>
    <t>Exports</t>
  </si>
  <si>
    <t>Electricity generation</t>
  </si>
  <si>
    <t>Electricity only power plants</t>
  </si>
  <si>
    <t>Electricity only power plants with CCS</t>
  </si>
  <si>
    <t>CHP power plants</t>
  </si>
  <si>
    <t>CHP power plants with CCS</t>
  </si>
  <si>
    <t>Variable renewable energy plants</t>
  </si>
  <si>
    <t>Total net electricity prod. (excluding pumped hydro) (GWh)</t>
  </si>
  <si>
    <t>Nuclear</t>
  </si>
  <si>
    <t>Conventional thermal</t>
  </si>
  <si>
    <t>Coal fired</t>
  </si>
  <si>
    <t>Lignite fired</t>
  </si>
  <si>
    <t>Gas fired</t>
  </si>
  <si>
    <t>Derived gas fired</t>
  </si>
  <si>
    <t>Refinery gas fired</t>
  </si>
  <si>
    <t>Diesel oil fired</t>
  </si>
  <si>
    <t>Fuel Oil fired</t>
  </si>
  <si>
    <t>Solid biomass &amp; waste fired</t>
  </si>
  <si>
    <t>Fuel cells</t>
  </si>
  <si>
    <t>Wind</t>
  </si>
  <si>
    <t>On-shore</t>
  </si>
  <si>
    <t>Off-shore</t>
  </si>
  <si>
    <t>Solar photovoltaics</t>
  </si>
  <si>
    <t>Solar thermal</t>
  </si>
  <si>
    <t>Tide, wave and ocean</t>
  </si>
  <si>
    <t>Hydro</t>
  </si>
  <si>
    <t>Run-of-river</t>
  </si>
  <si>
    <t>Reservoirs (dams)</t>
  </si>
  <si>
    <t>Pump storage</t>
  </si>
  <si>
    <t>Exchanges and transfers (ktoe)</t>
  </si>
  <si>
    <t>Net electric efficiencies</t>
  </si>
  <si>
    <t>Gross capacities installed (MW)</t>
  </si>
  <si>
    <t>of which power plants equipped with CCS</t>
  </si>
  <si>
    <t>Gross capacities of investments (MW)</t>
  </si>
  <si>
    <t>CO2 emissions intensity (t CO2/MWh net)</t>
  </si>
  <si>
    <t>Unit costs (in € 2010 per MWh net)</t>
  </si>
  <si>
    <t>Capacities in operation</t>
  </si>
  <si>
    <t>Annuities of capital cost</t>
  </si>
  <si>
    <t>Other fixed operating costs</t>
  </si>
  <si>
    <t>Variable costs</t>
  </si>
  <si>
    <t>Variable operating costs</t>
  </si>
  <si>
    <t>Direct policy related costs</t>
  </si>
  <si>
    <t>ETS</t>
  </si>
  <si>
    <t>Policies promoting energy efficiency</t>
  </si>
  <si>
    <t>Renewable energies support</t>
  </si>
  <si>
    <t>Capacities in reserve mode</t>
  </si>
  <si>
    <t>Investment capital cost (per KW)</t>
  </si>
  <si>
    <t>FR - Energy balances</t>
  </si>
  <si>
    <t>[ktoe]</t>
  </si>
  <si>
    <t>Gross inland consumption</t>
  </si>
  <si>
    <t>Transformation input</t>
  </si>
  <si>
    <t>Transformation input - Nuclear power stations</t>
  </si>
  <si>
    <t>Transformation input - Conventional thermal power stations</t>
  </si>
  <si>
    <t>Transformation input - Electricity-only plants</t>
  </si>
  <si>
    <t>Transformation input - CHP plants</t>
  </si>
  <si>
    <t>Transformation input - Used for electricity generation</t>
  </si>
  <si>
    <t>Transformation input - District heating plants</t>
  </si>
  <si>
    <t>Transformation input - Refineries</t>
  </si>
  <si>
    <t>Transformation input - Coke ovens</t>
  </si>
  <si>
    <t>Transformation input - Blast furnaces</t>
  </si>
  <si>
    <t>Transformation input - Gas works</t>
  </si>
  <si>
    <t>Transformation input - Patent fuel plants</t>
  </si>
  <si>
    <t>Transformation input -  BKB / PB plants</t>
  </si>
  <si>
    <t>Transformation input - Coal liquefaction plants</t>
  </si>
  <si>
    <t>Transformation input - For blended natural gas</t>
  </si>
  <si>
    <t xml:space="preserve">Transformation input - Gas-to-liquids (GTL) plants </t>
  </si>
  <si>
    <t>Transformation input - Charcoal production plants</t>
  </si>
  <si>
    <t>Transformation output</t>
  </si>
  <si>
    <t>Transformation output - Nuclear power stations</t>
  </si>
  <si>
    <t>Transformation output - Conventional thermal power stations</t>
  </si>
  <si>
    <t>Transformation output - Electricity-only plants</t>
  </si>
  <si>
    <t>Transformation output - CHP plants</t>
  </si>
  <si>
    <t>Transformation output - District heating plants</t>
  </si>
  <si>
    <t>Transformation output - Refineries</t>
  </si>
  <si>
    <t>Transformation output - Coke ovens</t>
  </si>
  <si>
    <t>Transformation output - Blast furnaces</t>
  </si>
  <si>
    <t>Transformation output - Gas works</t>
  </si>
  <si>
    <t>Transformation output - Patent fuel plants</t>
  </si>
  <si>
    <t>Transformation output - BKB / PB plants</t>
  </si>
  <si>
    <t>Transformation output - Charcoal production plants</t>
  </si>
  <si>
    <t>Exchanges, transfers, returns</t>
  </si>
  <si>
    <t>Exchanges in electricity generation</t>
  </si>
  <si>
    <t>Exchanges, transfers, returns of liquid fuels</t>
  </si>
  <si>
    <t>Interproduct transfers</t>
  </si>
  <si>
    <t>Products transferred</t>
  </si>
  <si>
    <t>Returns from petrochemical industry</t>
  </si>
  <si>
    <t>Consumption in Energy sector</t>
  </si>
  <si>
    <t>Own Use in Electricity, CHP and Heat plants</t>
  </si>
  <si>
    <t>Pumped storage power stations balance</t>
  </si>
  <si>
    <t>Transformation input - Pumped storage</t>
  </si>
  <si>
    <t>Transformation output - Pumped storage</t>
  </si>
  <si>
    <t>Consumption in Energy sectors except power generation</t>
  </si>
  <si>
    <t>Consumption in Petroleum refineries</t>
  </si>
  <si>
    <t>Consumption in Primary energy production sectors</t>
  </si>
  <si>
    <t>Consumption in Coke ovens and Blast Furnace</t>
  </si>
  <si>
    <t>Consumption in Other energy branches</t>
  </si>
  <si>
    <t>Consumption in Hydrogen production (energy)</t>
  </si>
  <si>
    <t>Distribution losses</t>
  </si>
  <si>
    <t>Energy Available for Final Consumption</t>
  </si>
  <si>
    <t>Final Non-energy Consumption</t>
  </si>
  <si>
    <t>Non-energy use in the Chemical industry</t>
  </si>
  <si>
    <t>Non-energy uses in Other sectors</t>
  </si>
  <si>
    <t>Final energy consumption</t>
  </si>
  <si>
    <t>Final energy consumption - Industry</t>
  </si>
  <si>
    <t>Iron and Steel - Integrated steelworks</t>
  </si>
  <si>
    <t>Iron and Steel - Electric arc</t>
  </si>
  <si>
    <t>Iron and Steel - Direct Reduced Iron (DRI) and Iron ore (EAF)</t>
  </si>
  <si>
    <t>Iron and Steel - Alkaline electrolysis</t>
  </si>
  <si>
    <t>Non-ferrous metals</t>
  </si>
  <si>
    <t>Alumina production</t>
  </si>
  <si>
    <t>Aluminium production - Primary</t>
  </si>
  <si>
    <t>Aluminium production - Secondary</t>
  </si>
  <si>
    <t>Other non-ferrous metals</t>
  </si>
  <si>
    <t>Chemical and Petrochemical</t>
  </si>
  <si>
    <t>Basic chemicals</t>
  </si>
  <si>
    <t>Other chemicals</t>
  </si>
  <si>
    <t>Pharmaceutical products</t>
  </si>
  <si>
    <t>Non-metallic minerals</t>
  </si>
  <si>
    <t>Cement</t>
  </si>
  <si>
    <t>Ceramics &amp; other non-metallic minerals</t>
  </si>
  <si>
    <t>Glass production</t>
  </si>
  <si>
    <t>Paper, Pulp and Print</t>
  </si>
  <si>
    <t>Pulp production</t>
  </si>
  <si>
    <t>Paper production</t>
  </si>
  <si>
    <t>Printing and reproduction of recorded media</t>
  </si>
  <si>
    <t>Transport equipment</t>
  </si>
  <si>
    <t>Machinery equipment</t>
  </si>
  <si>
    <t>Textile and leather</t>
  </si>
  <si>
    <t>Wood and wood products</t>
  </si>
  <si>
    <t>Other industrial sectors</t>
  </si>
  <si>
    <t>Final energy consumption - Residential, Services, Agriculture</t>
  </si>
  <si>
    <t>Residential: Space heating</t>
  </si>
  <si>
    <t>Residential: Space cooling</t>
  </si>
  <si>
    <t>Residential: Water heating</t>
  </si>
  <si>
    <t>Residential: Cooking</t>
  </si>
  <si>
    <t>Residential: Washing machines</t>
  </si>
  <si>
    <t>Residential: Clothes dryers</t>
  </si>
  <si>
    <t>Residential: Dishwashers</t>
  </si>
  <si>
    <t>Residential: TV and multimedia</t>
  </si>
  <si>
    <t>Residential: ICT equipment</t>
  </si>
  <si>
    <t>Residential: Other appliances</t>
  </si>
  <si>
    <t>Services: Space heating</t>
  </si>
  <si>
    <t>Services: Space cooling</t>
  </si>
  <si>
    <t>Services: Hot water services</t>
  </si>
  <si>
    <t>Services: Catering</t>
  </si>
  <si>
    <t>Services: Ventilation and others</t>
  </si>
  <si>
    <t>Services: Street lighting</t>
  </si>
  <si>
    <t>Services: Building lighting</t>
  </si>
  <si>
    <t>Services: Commercial refrigeration</t>
  </si>
  <si>
    <t>Services: Miscellaneous building technologies</t>
  </si>
  <si>
    <t>Services: ICT and multimedia</t>
  </si>
  <si>
    <t>Agriculture, Forestry and Fishing</t>
  </si>
  <si>
    <t>Final energy consumption - Transport</t>
  </si>
  <si>
    <t>Road transport - Powered 2-wheelers</t>
  </si>
  <si>
    <t>Road transport - Private cars</t>
  </si>
  <si>
    <t>Road transport - Buses and coaches</t>
  </si>
  <si>
    <t>Road transport - Light commercial vehicles</t>
  </si>
  <si>
    <t>Road transport - Heavy goods vehicles - Domestic</t>
  </si>
  <si>
    <t>Road transport - Heavy goods vehicles - International</t>
  </si>
  <si>
    <t>Rail transport - Conventional passenger transport</t>
  </si>
  <si>
    <t>Rail transport - High speed</t>
  </si>
  <si>
    <t>Rail transport - Metro</t>
  </si>
  <si>
    <t>Rail transport - Conventional freight transport</t>
  </si>
  <si>
    <t>Domestic aviation</t>
  </si>
  <si>
    <t>Intra-EU passenger aviation</t>
  </si>
  <si>
    <t>Extra-EU passenger aviation</t>
  </si>
  <si>
    <t>Intra-EU freight aviation</t>
  </si>
  <si>
    <t>Extra-EU freight aviation</t>
  </si>
  <si>
    <t>Domestic navigation</t>
  </si>
  <si>
    <t>Domestic coastal shipping</t>
  </si>
  <si>
    <t>Inland waterways</t>
  </si>
  <si>
    <t>Consumption in Pipeline transport</t>
  </si>
  <si>
    <t>Statistical Difference</t>
  </si>
  <si>
    <t>International Marine Bunkers</t>
  </si>
  <si>
    <t>International Marine Bunkers - Intra-EU</t>
  </si>
  <si>
    <t>International Marine Bunkers - Extra-EU</t>
  </si>
  <si>
    <t>FR - Emission balances</t>
  </si>
  <si>
    <t>[kt CO2]</t>
  </si>
  <si>
    <t>From Transformation input</t>
  </si>
  <si>
    <t>Transformation input - Conventional Thermal Power Stations</t>
  </si>
  <si>
    <t>Transformation input in Electricity-only Plants</t>
  </si>
  <si>
    <t>Transformation input in CHP Plants</t>
  </si>
  <si>
    <t>Transformation input - District Heating Plants</t>
  </si>
  <si>
    <t>From Consumption in Energy Sector</t>
  </si>
  <si>
    <t>Consumption in Petroleum Refineries</t>
  </si>
  <si>
    <t>Other energy branches</t>
  </si>
  <si>
    <t>From Final Energy Consumption</t>
  </si>
  <si>
    <t>Non-Ferrous Metals</t>
  </si>
  <si>
    <t>Basic pharmaceutical products</t>
  </si>
  <si>
    <t>Non-Metallic Mineral Products</t>
  </si>
  <si>
    <t>Cement (incl. lime)</t>
  </si>
  <si>
    <t>Food, Beverages and Tobacco</t>
  </si>
  <si>
    <t>Wood and Wood Products</t>
  </si>
  <si>
    <t>Domestic</t>
  </si>
  <si>
    <t>Road</t>
  </si>
  <si>
    <t>Rail</t>
  </si>
  <si>
    <t>Coastal Shipping and Inland Waterways</t>
  </si>
  <si>
    <t>Aluminium production</t>
  </si>
  <si>
    <t>Fugitive emissions from fuels</t>
  </si>
  <si>
    <t>Agriculture (3)</t>
  </si>
  <si>
    <t>Waste management (5)</t>
  </si>
  <si>
    <t>FR - current ETS sector balances</t>
  </si>
  <si>
    <t>Conventional Thermal Power Stations</t>
  </si>
  <si>
    <t>Petroleum Refineries</t>
  </si>
  <si>
    <t>Primary energy production sectors</t>
  </si>
  <si>
    <t>Coke ovens and Blast Furnace</t>
  </si>
  <si>
    <t>FR - Share of energy from renewable sources</t>
  </si>
  <si>
    <t>RES [%] - Share of energy from renewable sources</t>
  </si>
  <si>
    <t>Total energy (RES denominator) [ktoe]</t>
  </si>
  <si>
    <t>Article 2 (f): Gross final consumption of energy</t>
  </si>
  <si>
    <t>GFCoE</t>
  </si>
  <si>
    <t>Article 5 (6): Aviation adjustment</t>
  </si>
  <si>
    <t>Total before adjustment</t>
  </si>
  <si>
    <t>Total with adjustment</t>
  </si>
  <si>
    <t>Energy from renewables sources (RES numerator) [ktoe]</t>
  </si>
  <si>
    <t>Article 5: Gross final consumption of energy from renewable sources</t>
  </si>
  <si>
    <t>(a) electricity*</t>
  </si>
  <si>
    <t>(b) heating and cooling</t>
  </si>
  <si>
    <t>(c) transport</t>
  </si>
  <si>
    <t>Articles 6-11: Statistical Transfers &amp; Joint Projects</t>
  </si>
  <si>
    <t>total amount to be added</t>
  </si>
  <si>
    <t>total amount to be deduced</t>
  </si>
  <si>
    <t>RES-E [%] - Share of electricity from renewable sources</t>
  </si>
  <si>
    <t>Electricity generation from renewables sources (RES-E numerator) [GWh]</t>
  </si>
  <si>
    <t>Solid biomass and waste</t>
  </si>
  <si>
    <t>All other renewables</t>
  </si>
  <si>
    <t>Total (RES-E denominator) [GWh]</t>
  </si>
  <si>
    <t>RES-T [%] - Share of energy from renewable sources in transport</t>
  </si>
  <si>
    <t>Renewables in transport (RES-T numerator) - with multipliers [ktoe]</t>
  </si>
  <si>
    <t>Renewable electricity in road transport (without multipliers)</t>
  </si>
  <si>
    <t>Renewable electricity in rail transport</t>
  </si>
  <si>
    <t>Renewable electricity in all other transport modes</t>
  </si>
  <si>
    <t>Compliant biofuels</t>
  </si>
  <si>
    <t>Other renewable energies</t>
  </si>
  <si>
    <t>Fuel used in transport (RES-T denominator) [ktoe]</t>
  </si>
  <si>
    <t>RES-H&amp;C [%] - Share of energy from renewable sources in heating and cooling</t>
  </si>
  <si>
    <t>Renewables in heating and cooling (RES-H&amp;C numerator) [ktoe]</t>
  </si>
  <si>
    <t>Heat pumps</t>
  </si>
  <si>
    <t>All fuel consumed for heating and cooling (RES-H&amp;C denominator) [ktoe]</t>
  </si>
  <si>
    <t>* Electricity used in transport is included in transport and thus not included in electricity</t>
  </si>
  <si>
    <t>Policy variables and dual values</t>
  </si>
  <si>
    <t>Overview</t>
  </si>
  <si>
    <t>Industrial sectors overview</t>
  </si>
  <si>
    <t>Residential sector</t>
  </si>
  <si>
    <t>Services sector, Agriculture, forestry and fishing</t>
  </si>
  <si>
    <t>Energy balances</t>
  </si>
  <si>
    <t>Emission balances</t>
  </si>
  <si>
    <t>current ETS sector balances</t>
  </si>
  <si>
    <t>Share of energy from renewable 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</si>
</sst>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_-;\-* #,##0.00_-;_-* &quot;-&quot;??_-;_-@_-"/>
    <numFmt numFmtId="165" formatCode="0.0"/>
    <numFmt numFmtId="166" formatCode="#,##0.000"/>
    <numFmt numFmtId="167" formatCode="#,##0.0"/>
    <numFmt numFmtId="168" formatCode="#,##0.000;\-#,##0.000;&quot;-&quot;"/>
    <numFmt numFmtId="169" formatCode="mmmm\ yyyy"/>
    <numFmt numFmtId="170" formatCode="#,##0.0;\-#,##0.0;&quot;-&quot;"/>
    <numFmt numFmtId="171" formatCode="0.0;\-0.0;&quot;-&quot;"/>
    <numFmt numFmtId="172" formatCode="#,##0.00;\-#,##0.00;&quot;-&quot;"/>
    <numFmt numFmtId="173" formatCode="#,##0;\-#,##0;&quot;-&quot;"/>
    <numFmt numFmtId="174" formatCode="#,##0.00000_ ;\-#,##0.00000\ "/>
    <numFmt numFmtId="175" formatCode="0.0%;\-0.0%;&quot;-&quot;"/>
    <numFmt numFmtId="176" formatCode="0.00%;\-0.00%;&quot;&quot;"/>
    <numFmt numFmtId="177" formatCode="#,##0;\-#,##0;&quot;&quot;"/>
    <numFmt numFmtId="178" formatCode="#,##0.0;\-#,##0.0;&quot;&quot;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sz val="8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8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b/>
      <u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color theme="1" tint="4.9989318521683403E-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indexed="16"/>
      <name val="Calibri"/>
      <family val="2"/>
      <scheme val="minor"/>
    </font>
    <font>
      <sz val="8"/>
      <color indexed="21"/>
      <name val="Calibri"/>
      <family val="2"/>
      <scheme val="minor"/>
    </font>
    <font>
      <sz val="8"/>
      <color indexed="12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800000"/>
      <name val="Calibri"/>
      <family val="2"/>
      <scheme val="minor"/>
    </font>
    <font>
      <sz val="8"/>
      <color rgb="FF008080"/>
      <name val="Calibri"/>
      <family val="2"/>
      <scheme val="minor"/>
    </font>
    <font>
      <sz val="8"/>
      <color rgb="FF0000FF"/>
      <name val="Calibri"/>
      <family val="2"/>
      <scheme val="minor"/>
    </font>
    <font>
      <sz val="8"/>
      <color rgb="FF333333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CFC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auto="1"/>
      </bottom>
      <diagonal/>
    </border>
    <border>
      <left style="hair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624">
    <xf numFmtId="0" fontId="0" fillId="0" borderId="0" xfId="0"/>
    <xf numFmtId="0" fontId="2" fillId="0" borderId="0" xfId="1" applyFont="1" applyAlignment="1">
      <alignment vertical="center"/>
    </xf>
    <xf numFmtId="0" fontId="2" fillId="2" borderId="0" xfId="1" applyFont="1" applyFill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165" fontId="2" fillId="0" borderId="0" xfId="1" applyNumberFormat="1" applyFont="1" applyBorder="1" applyAlignment="1">
      <alignment vertical="center"/>
    </xf>
    <xf numFmtId="0" fontId="14" fillId="0" borderId="0" xfId="3" applyFont="1"/>
    <xf numFmtId="0" fontId="14" fillId="0" borderId="0" xfId="3" applyFont="1" applyAlignment="1"/>
    <xf numFmtId="0" fontId="15" fillId="0" borderId="2" xfId="3" applyFont="1" applyBorder="1"/>
    <xf numFmtId="0" fontId="16" fillId="0" borderId="2" xfId="3" applyFont="1" applyBorder="1"/>
    <xf numFmtId="0" fontId="14" fillId="0" borderId="2" xfId="3" applyFont="1" applyBorder="1"/>
    <xf numFmtId="0" fontId="14" fillId="0" borderId="0" xfId="3" applyFont="1" applyAlignment="1">
      <alignment horizontal="center"/>
    </xf>
    <xf numFmtId="0" fontId="2" fillId="0" borderId="0" xfId="3" applyFont="1"/>
    <xf numFmtId="0" fontId="15" fillId="0" borderId="0" xfId="3" applyFont="1" applyBorder="1"/>
    <xf numFmtId="0" fontId="15" fillId="0" borderId="0" xfId="3" applyFont="1" applyBorder="1" applyAlignment="1">
      <alignment horizontal="right"/>
    </xf>
    <xf numFmtId="0" fontId="17" fillId="0" borderId="0" xfId="3" applyFont="1"/>
    <xf numFmtId="0" fontId="18" fillId="0" borderId="0" xfId="3" applyFont="1"/>
    <xf numFmtId="169" fontId="19" fillId="0" borderId="0" xfId="3" quotePrefix="1" applyNumberFormat="1" applyFont="1" applyAlignment="1">
      <alignment horizontal="left"/>
    </xf>
    <xf numFmtId="170" fontId="2" fillId="3" borderId="2" xfId="1" applyNumberFormat="1" applyFont="1" applyFill="1" applyBorder="1" applyAlignment="1">
      <alignment vertical="center"/>
    </xf>
    <xf numFmtId="170" fontId="2" fillId="5" borderId="2" xfId="1" applyNumberFormat="1" applyFont="1" applyFill="1" applyBorder="1" applyAlignment="1">
      <alignment vertical="center"/>
    </xf>
    <xf numFmtId="1" fontId="2" fillId="2" borderId="1" xfId="1" applyNumberFormat="1" applyFont="1" applyFill="1" applyBorder="1" applyAlignment="1">
      <alignment vertical="center"/>
    </xf>
    <xf numFmtId="171" fontId="2" fillId="3" borderId="2" xfId="1" applyNumberFormat="1" applyFont="1" applyFill="1" applyBorder="1" applyAlignment="1">
      <alignment vertical="center"/>
    </xf>
    <xf numFmtId="171" fontId="2" fillId="5" borderId="2" xfId="1" applyNumberFormat="1" applyFont="1" applyFill="1" applyBorder="1" applyAlignment="1">
      <alignment vertical="center"/>
    </xf>
    <xf numFmtId="171" fontId="13" fillId="5" borderId="2" xfId="1" applyNumberFormat="1" applyFont="1" applyFill="1" applyBorder="1" applyAlignment="1">
      <alignment vertical="center"/>
    </xf>
    <xf numFmtId="171" fontId="2" fillId="3" borderId="7" xfId="1" applyNumberFormat="1" applyFont="1" applyFill="1" applyBorder="1" applyAlignment="1">
      <alignment vertical="center"/>
    </xf>
    <xf numFmtId="171" fontId="2" fillId="5" borderId="7" xfId="1" applyNumberFormat="1" applyFont="1" applyFill="1" applyBorder="1" applyAlignment="1">
      <alignment vertical="center"/>
    </xf>
    <xf numFmtId="171" fontId="13" fillId="5" borderId="7" xfId="1" applyNumberFormat="1" applyFont="1" applyFill="1" applyBorder="1" applyAlignment="1">
      <alignment vertical="center"/>
    </xf>
    <xf numFmtId="171" fontId="2" fillId="6" borderId="1" xfId="1" applyNumberFormat="1" applyFont="1" applyFill="1" applyBorder="1" applyAlignment="1">
      <alignment vertical="center"/>
    </xf>
    <xf numFmtId="171" fontId="2" fillId="6" borderId="8" xfId="1" applyNumberFormat="1" applyFont="1" applyFill="1" applyBorder="1" applyAlignment="1">
      <alignment vertical="center"/>
    </xf>
    <xf numFmtId="171" fontId="7" fillId="6" borderId="0" xfId="1" applyNumberFormat="1" applyFont="1" applyFill="1" applyBorder="1" applyAlignment="1">
      <alignment vertical="center"/>
    </xf>
    <xf numFmtId="171" fontId="7" fillId="6" borderId="10" xfId="1" applyNumberFormat="1" applyFont="1" applyFill="1" applyBorder="1" applyAlignment="1">
      <alignment vertical="center"/>
    </xf>
    <xf numFmtId="171" fontId="7" fillId="6" borderId="3" xfId="1" applyNumberFormat="1" applyFont="1" applyFill="1" applyBorder="1" applyAlignment="1">
      <alignment vertical="center"/>
    </xf>
    <xf numFmtId="171" fontId="7" fillId="6" borderId="9" xfId="1" applyNumberFormat="1" applyFont="1" applyFill="1" applyBorder="1" applyAlignment="1">
      <alignment vertical="center"/>
    </xf>
    <xf numFmtId="171" fontId="2" fillId="6" borderId="0" xfId="1" applyNumberFormat="1" applyFont="1" applyFill="1" applyBorder="1" applyAlignment="1">
      <alignment vertical="center"/>
    </xf>
    <xf numFmtId="171" fontId="2" fillId="6" borderId="10" xfId="1" applyNumberFormat="1" applyFont="1" applyFill="1" applyBorder="1" applyAlignment="1">
      <alignment vertical="center"/>
    </xf>
    <xf numFmtId="171" fontId="2" fillId="6" borderId="3" xfId="1" applyNumberFormat="1" applyFont="1" applyFill="1" applyBorder="1" applyAlignment="1">
      <alignment vertical="center"/>
    </xf>
    <xf numFmtId="171" fontId="2" fillId="6" borderId="9" xfId="1" applyNumberFormat="1" applyFont="1" applyFill="1" applyBorder="1" applyAlignment="1">
      <alignment vertical="center"/>
    </xf>
    <xf numFmtId="171" fontId="12" fillId="6" borderId="0" xfId="6" applyNumberFormat="1" applyFont="1" applyFill="1" applyBorder="1" applyAlignment="1">
      <alignment vertical="center"/>
    </xf>
    <xf numFmtId="171" fontId="12" fillId="6" borderId="10" xfId="6" applyNumberFormat="1" applyFont="1" applyFill="1" applyBorder="1" applyAlignment="1">
      <alignment vertical="center"/>
    </xf>
    <xf numFmtId="171" fontId="12" fillId="6" borderId="3" xfId="6" applyNumberFormat="1" applyFont="1" applyFill="1" applyBorder="1" applyAlignment="1">
      <alignment vertical="center"/>
    </xf>
    <xf numFmtId="171" fontId="12" fillId="6" borderId="9" xfId="6" applyNumberFormat="1" applyFont="1" applyFill="1" applyBorder="1" applyAlignment="1">
      <alignment vertical="center"/>
    </xf>
    <xf numFmtId="173" fontId="2" fillId="3" borderId="2" xfId="1" applyNumberFormat="1" applyFont="1" applyFill="1" applyBorder="1" applyAlignment="1">
      <alignment vertical="center"/>
    </xf>
    <xf numFmtId="173" fontId="2" fillId="0" borderId="1" xfId="1" applyNumberFormat="1" applyFont="1" applyFill="1" applyBorder="1" applyAlignment="1">
      <alignment vertical="center"/>
    </xf>
    <xf numFmtId="173" fontId="2" fillId="0" borderId="0" xfId="1" applyNumberFormat="1" applyFont="1" applyFill="1" applyBorder="1" applyAlignment="1">
      <alignment vertical="center"/>
    </xf>
    <xf numFmtId="173" fontId="2" fillId="0" borderId="3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/>
    </xf>
    <xf numFmtId="170" fontId="2" fillId="0" borderId="0" xfId="1" applyNumberFormat="1" applyFont="1" applyFill="1" applyBorder="1" applyAlignment="1">
      <alignment vertical="center"/>
    </xf>
    <xf numFmtId="170" fontId="2" fillId="0" borderId="3" xfId="1" applyNumberFormat="1" applyFont="1" applyFill="1" applyBorder="1" applyAlignment="1">
      <alignment vertical="center"/>
    </xf>
    <xf numFmtId="172" fontId="2" fillId="3" borderId="2" xfId="1" applyNumberFormat="1" applyFont="1" applyFill="1" applyBorder="1" applyAlignment="1">
      <alignment vertical="center"/>
    </xf>
    <xf numFmtId="172" fontId="2" fillId="0" borderId="1" xfId="1" applyNumberFormat="1" applyFont="1" applyFill="1" applyBorder="1" applyAlignment="1">
      <alignment vertical="center"/>
    </xf>
    <xf numFmtId="172" fontId="2" fillId="0" borderId="0" xfId="1" applyNumberFormat="1" applyFont="1" applyFill="1" applyBorder="1" applyAlignment="1">
      <alignment vertical="center"/>
    </xf>
    <xf numFmtId="172" fontId="2" fillId="0" borderId="3" xfId="1" applyNumberFormat="1" applyFont="1" applyFill="1" applyBorder="1" applyAlignment="1">
      <alignment vertical="center"/>
    </xf>
    <xf numFmtId="0" fontId="15" fillId="0" borderId="0" xfId="3" applyFont="1" applyBorder="1" applyAlignment="1">
      <alignment horizontal="left"/>
    </xf>
    <xf numFmtId="173" fontId="7" fillId="3" borderId="2" xfId="1" applyNumberFormat="1" applyFont="1" applyFill="1" applyBorder="1" applyAlignment="1">
      <alignment vertical="center"/>
    </xf>
    <xf numFmtId="171" fontId="7" fillId="3" borderId="2" xfId="1" applyNumberFormat="1" applyFont="1" applyFill="1" applyBorder="1" applyAlignment="1">
      <alignment vertical="center"/>
    </xf>
    <xf numFmtId="171" fontId="7" fillId="3" borderId="7" xfId="1" applyNumberFormat="1" applyFont="1" applyFill="1" applyBorder="1" applyAlignment="1">
      <alignment vertical="center"/>
    </xf>
    <xf numFmtId="171" fontId="20" fillId="6" borderId="1" xfId="1" applyNumberFormat="1" applyFont="1" applyFill="1" applyBorder="1" applyAlignment="1">
      <alignment vertical="center"/>
    </xf>
    <xf numFmtId="171" fontId="20" fillId="6" borderId="8" xfId="1" applyNumberFormat="1" applyFont="1" applyFill="1" applyBorder="1" applyAlignment="1">
      <alignment vertical="center"/>
    </xf>
    <xf numFmtId="171" fontId="20" fillId="6" borderId="0" xfId="1" applyNumberFormat="1" applyFont="1" applyFill="1" applyBorder="1" applyAlignment="1">
      <alignment vertical="center"/>
    </xf>
    <xf numFmtId="171" fontId="20" fillId="6" borderId="10" xfId="1" applyNumberFormat="1" applyFont="1" applyFill="1" applyBorder="1" applyAlignment="1">
      <alignment vertical="center"/>
    </xf>
    <xf numFmtId="171" fontId="20" fillId="6" borderId="3" xfId="1" applyNumberFormat="1" applyFont="1" applyFill="1" applyBorder="1" applyAlignment="1">
      <alignment vertical="center"/>
    </xf>
    <xf numFmtId="171" fontId="20" fillId="6" borderId="9" xfId="1" applyNumberFormat="1" applyFont="1" applyFill="1" applyBorder="1" applyAlignment="1">
      <alignment vertical="center"/>
    </xf>
    <xf numFmtId="171" fontId="8" fillId="5" borderId="2" xfId="1" applyNumberFormat="1" applyFont="1" applyFill="1" applyBorder="1" applyAlignment="1">
      <alignment vertical="center"/>
    </xf>
    <xf numFmtId="171" fontId="8" fillId="5" borderId="7" xfId="1" applyNumberFormat="1" applyFont="1" applyFill="1" applyBorder="1" applyAlignment="1">
      <alignment vertical="center"/>
    </xf>
    <xf numFmtId="166" fontId="2" fillId="0" borderId="0" xfId="1" applyNumberFormat="1" applyFont="1" applyBorder="1" applyAlignment="1">
      <alignment vertical="center"/>
    </xf>
    <xf numFmtId="166" fontId="2" fillId="0" borderId="3" xfId="1" applyNumberFormat="1" applyFont="1" applyBorder="1" applyAlignment="1">
      <alignment vertical="center"/>
    </xf>
    <xf numFmtId="171" fontId="7" fillId="5" borderId="2" xfId="1" applyNumberFormat="1" applyFont="1" applyFill="1" applyBorder="1" applyAlignment="1">
      <alignment vertical="center"/>
    </xf>
    <xf numFmtId="171" fontId="7" fillId="5" borderId="7" xfId="1" applyNumberFormat="1" applyFont="1" applyFill="1" applyBorder="1" applyAlignment="1">
      <alignment vertical="center"/>
    </xf>
    <xf numFmtId="171" fontId="12" fillId="6" borderId="1" xfId="6" applyNumberFormat="1" applyFont="1" applyFill="1" applyBorder="1" applyAlignment="1">
      <alignment vertical="center"/>
    </xf>
    <xf numFmtId="171" fontId="12" fillId="6" borderId="8" xfId="6" applyNumberFormat="1" applyFont="1" applyFill="1" applyBorder="1" applyAlignment="1">
      <alignment vertical="center"/>
    </xf>
    <xf numFmtId="168" fontId="2" fillId="0" borderId="0" xfId="1" applyNumberFormat="1" applyFont="1" applyBorder="1" applyAlignment="1">
      <alignment vertical="center"/>
    </xf>
    <xf numFmtId="168" fontId="2" fillId="0" borderId="3" xfId="1" applyNumberFormat="1" applyFont="1" applyBorder="1" applyAlignment="1">
      <alignment vertical="center"/>
    </xf>
    <xf numFmtId="173" fontId="2" fillId="0" borderId="0" xfId="1" applyNumberFormat="1" applyFont="1" applyBorder="1" applyAlignment="1">
      <alignment vertical="center"/>
    </xf>
    <xf numFmtId="173" fontId="2" fillId="0" borderId="3" xfId="1" applyNumberFormat="1" applyFont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168" fontId="8" fillId="5" borderId="2" xfId="1" applyNumberFormat="1" applyFont="1" applyFill="1" applyBorder="1" applyAlignment="1">
      <alignment vertical="center"/>
    </xf>
    <xf numFmtId="168" fontId="2" fillId="3" borderId="2" xfId="1" applyNumberFormat="1" applyFont="1" applyFill="1" applyBorder="1" applyAlignment="1">
      <alignment vertical="center"/>
    </xf>
    <xf numFmtId="167" fontId="7" fillId="3" borderId="2" xfId="1" applyNumberFormat="1" applyFont="1" applyFill="1" applyBorder="1" applyAlignment="1">
      <alignment vertical="center"/>
    </xf>
    <xf numFmtId="3" fontId="2" fillId="0" borderId="3" xfId="1" applyNumberFormat="1" applyFont="1" applyBorder="1" applyAlignment="1">
      <alignment vertical="center"/>
    </xf>
    <xf numFmtId="171" fontId="8" fillId="3" borderId="2" xfId="1" applyNumberFormat="1" applyFont="1" applyFill="1" applyBorder="1" applyAlignment="1">
      <alignment vertical="center"/>
    </xf>
    <xf numFmtId="171" fontId="8" fillId="3" borderId="7" xfId="1" applyNumberFormat="1" applyFont="1" applyFill="1" applyBorder="1" applyAlignment="1">
      <alignment vertical="center"/>
    </xf>
    <xf numFmtId="171" fontId="2" fillId="6" borderId="14" xfId="1" applyNumberFormat="1" applyFont="1" applyFill="1" applyBorder="1" applyAlignment="1">
      <alignment vertical="center"/>
    </xf>
    <xf numFmtId="171" fontId="2" fillId="6" borderId="16" xfId="1" applyNumberFormat="1" applyFont="1" applyFill="1" applyBorder="1" applyAlignment="1">
      <alignment vertical="center"/>
    </xf>
    <xf numFmtId="171" fontId="2" fillId="6" borderId="13" xfId="1" applyNumberFormat="1" applyFont="1" applyFill="1" applyBorder="1" applyAlignment="1">
      <alignment vertical="center"/>
    </xf>
    <xf numFmtId="171" fontId="2" fillId="6" borderId="15" xfId="1" applyNumberFormat="1" applyFont="1" applyFill="1" applyBorder="1" applyAlignment="1">
      <alignment vertical="center"/>
    </xf>
    <xf numFmtId="166" fontId="8" fillId="3" borderId="2" xfId="1" applyNumberFormat="1" applyFont="1" applyFill="1" applyBorder="1" applyAlignment="1">
      <alignment vertical="center"/>
    </xf>
    <xf numFmtId="173" fontId="8" fillId="5" borderId="2" xfId="1" applyNumberFormat="1" applyFont="1" applyFill="1" applyBorder="1" applyAlignment="1">
      <alignment vertical="center"/>
    </xf>
    <xf numFmtId="2" fontId="8" fillId="3" borderId="2" xfId="5" applyNumberFormat="1" applyFont="1" applyFill="1" applyBorder="1" applyAlignment="1">
      <alignment vertical="center"/>
    </xf>
    <xf numFmtId="2" fontId="2" fillId="0" borderId="0" xfId="5" applyNumberFormat="1" applyFont="1" applyBorder="1" applyAlignment="1">
      <alignment vertical="center"/>
    </xf>
    <xf numFmtId="2" fontId="7" fillId="0" borderId="0" xfId="5" applyNumberFormat="1" applyFont="1" applyBorder="1" applyAlignment="1">
      <alignment vertical="center"/>
    </xf>
    <xf numFmtId="2" fontId="7" fillId="0" borderId="3" xfId="5" applyNumberFormat="1" applyFont="1" applyBorder="1" applyAlignment="1">
      <alignment vertical="center"/>
    </xf>
    <xf numFmtId="2" fontId="9" fillId="0" borderId="3" xfId="5" applyNumberFormat="1" applyFont="1" applyBorder="1" applyAlignment="1">
      <alignment vertical="center"/>
    </xf>
    <xf numFmtId="173" fontId="2" fillId="5" borderId="2" xfId="1" applyNumberFormat="1" applyFont="1" applyFill="1" applyBorder="1" applyAlignment="1">
      <alignment vertical="center"/>
    </xf>
    <xf numFmtId="173" fontId="2" fillId="0" borderId="4" xfId="1" applyNumberFormat="1" applyFont="1" applyBorder="1" applyAlignment="1">
      <alignment vertical="center"/>
    </xf>
    <xf numFmtId="173" fontId="2" fillId="0" borderId="5" xfId="1" applyNumberFormat="1" applyFont="1" applyBorder="1" applyAlignment="1">
      <alignment vertical="center"/>
    </xf>
    <xf numFmtId="171" fontId="2" fillId="6" borderId="4" xfId="1" applyNumberFormat="1" applyFont="1" applyFill="1" applyBorder="1" applyAlignment="1">
      <alignment vertical="center"/>
    </xf>
    <xf numFmtId="171" fontId="2" fillId="6" borderId="11" xfId="1" applyNumberFormat="1" applyFont="1" applyFill="1" applyBorder="1" applyAlignment="1">
      <alignment vertical="center"/>
    </xf>
    <xf numFmtId="171" fontId="2" fillId="6" borderId="5" xfId="1" applyNumberFormat="1" applyFont="1" applyFill="1" applyBorder="1" applyAlignment="1">
      <alignment vertical="center"/>
    </xf>
    <xf numFmtId="171" fontId="2" fillId="6" borderId="12" xfId="1" applyNumberFormat="1" applyFont="1" applyFill="1" applyBorder="1" applyAlignment="1">
      <alignment vertical="center"/>
    </xf>
    <xf numFmtId="173" fontId="2" fillId="0" borderId="2" xfId="1" applyNumberFormat="1" applyFont="1" applyFill="1" applyBorder="1" applyAlignment="1">
      <alignment vertical="center"/>
    </xf>
    <xf numFmtId="171" fontId="2" fillId="6" borderId="2" xfId="1" applyNumberFormat="1" applyFont="1" applyFill="1" applyBorder="1" applyAlignment="1">
      <alignment vertical="center"/>
    </xf>
    <xf numFmtId="171" fontId="2" fillId="6" borderId="7" xfId="1" applyNumberFormat="1" applyFont="1" applyFill="1" applyBorder="1" applyAlignment="1">
      <alignment vertical="center"/>
    </xf>
    <xf numFmtId="171" fontId="8" fillId="6" borderId="2" xfId="1" applyNumberFormat="1" applyFont="1" applyFill="1" applyBorder="1" applyAlignment="1">
      <alignment vertical="center"/>
    </xf>
    <xf numFmtId="171" fontId="8" fillId="6" borderId="7" xfId="1" applyNumberFormat="1" applyFont="1" applyFill="1" applyBorder="1" applyAlignment="1">
      <alignment vertical="center"/>
    </xf>
    <xf numFmtId="1" fontId="2" fillId="2" borderId="0" xfId="1" applyNumberFormat="1" applyFont="1" applyFill="1" applyBorder="1" applyAlignment="1">
      <alignment vertical="center"/>
    </xf>
    <xf numFmtId="1" fontId="10" fillId="4" borderId="2" xfId="1" applyNumberFormat="1" applyFont="1" applyFill="1" applyBorder="1" applyAlignment="1">
      <alignment horizontal="center" vertical="center"/>
    </xf>
    <xf numFmtId="1" fontId="10" fillId="4" borderId="2" xfId="1" quotePrefix="1" applyNumberFormat="1" applyFont="1" applyFill="1" applyBorder="1" applyAlignment="1">
      <alignment horizontal="center" vertical="center"/>
    </xf>
    <xf numFmtId="1" fontId="10" fillId="4" borderId="7" xfId="1" quotePrefix="1" applyNumberFormat="1" applyFont="1" applyFill="1" applyBorder="1" applyAlignment="1">
      <alignment horizontal="center" vertical="center"/>
    </xf>
    <xf numFmtId="171" fontId="10" fillId="3" borderId="2" xfId="1" applyNumberFormat="1" applyFont="1" applyFill="1" applyBorder="1" applyAlignment="1">
      <alignment vertical="center"/>
    </xf>
    <xf numFmtId="171" fontId="10" fillId="3" borderId="7" xfId="1" applyNumberFormat="1" applyFont="1" applyFill="1" applyBorder="1" applyAlignment="1">
      <alignment vertical="center"/>
    </xf>
    <xf numFmtId="171" fontId="3" fillId="6" borderId="0" xfId="1" applyNumberFormat="1" applyFont="1" applyFill="1" applyBorder="1" applyAlignment="1">
      <alignment vertical="center"/>
    </xf>
    <xf numFmtId="171" fontId="3" fillId="6" borderId="10" xfId="1" applyNumberFormat="1" applyFont="1" applyFill="1" applyBorder="1" applyAlignment="1">
      <alignment vertical="center"/>
    </xf>
    <xf numFmtId="171" fontId="7" fillId="6" borderId="2" xfId="1" applyNumberFormat="1" applyFont="1" applyFill="1" applyBorder="1" applyAlignment="1">
      <alignment vertical="center"/>
    </xf>
    <xf numFmtId="171" fontId="7" fillId="6" borderId="7" xfId="1" applyNumberFormat="1" applyFont="1" applyFill="1" applyBorder="1" applyAlignment="1">
      <alignment vertical="center"/>
    </xf>
    <xf numFmtId="171" fontId="8" fillId="3" borderId="2" xfId="5" applyNumberFormat="1" applyFont="1" applyFill="1" applyBorder="1" applyAlignment="1">
      <alignment vertical="center"/>
    </xf>
    <xf numFmtId="171" fontId="8" fillId="3" borderId="7" xfId="5" applyNumberFormat="1" applyFont="1" applyFill="1" applyBorder="1" applyAlignment="1">
      <alignment vertical="center"/>
    </xf>
    <xf numFmtId="171" fontId="9" fillId="6" borderId="3" xfId="1" applyNumberFormat="1" applyFont="1" applyFill="1" applyBorder="1" applyAlignment="1">
      <alignment vertical="center"/>
    </xf>
    <xf numFmtId="171" fontId="9" fillId="6" borderId="9" xfId="1" applyNumberFormat="1" applyFont="1" applyFill="1" applyBorder="1" applyAlignment="1">
      <alignment vertical="center"/>
    </xf>
    <xf numFmtId="171" fontId="2" fillId="6" borderId="0" xfId="5" applyNumberFormat="1" applyFont="1" applyFill="1" applyBorder="1" applyAlignment="1">
      <alignment vertical="center"/>
    </xf>
    <xf numFmtId="171" fontId="2" fillId="6" borderId="10" xfId="5" applyNumberFormat="1" applyFont="1" applyFill="1" applyBorder="1" applyAlignment="1">
      <alignment vertical="center"/>
    </xf>
    <xf numFmtId="171" fontId="2" fillId="6" borderId="3" xfId="5" applyNumberFormat="1" applyFont="1" applyFill="1" applyBorder="1" applyAlignment="1">
      <alignment vertical="center"/>
    </xf>
    <xf numFmtId="171" fontId="2" fillId="6" borderId="9" xfId="5" applyNumberFormat="1" applyFont="1" applyFill="1" applyBorder="1" applyAlignment="1">
      <alignment vertical="center"/>
    </xf>
    <xf numFmtId="171" fontId="7" fillId="6" borderId="0" xfId="5" applyNumberFormat="1" applyFont="1" applyFill="1" applyBorder="1" applyAlignment="1">
      <alignment vertical="center"/>
    </xf>
    <xf numFmtId="171" fontId="7" fillId="6" borderId="10" xfId="5" applyNumberFormat="1" applyFont="1" applyFill="1" applyBorder="1" applyAlignment="1">
      <alignment vertical="center"/>
    </xf>
    <xf numFmtId="171" fontId="7" fillId="6" borderId="3" xfId="5" applyNumberFormat="1" applyFont="1" applyFill="1" applyBorder="1" applyAlignment="1">
      <alignment vertical="center"/>
    </xf>
    <xf numFmtId="171" fontId="7" fillId="6" borderId="9" xfId="5" applyNumberFormat="1" applyFont="1" applyFill="1" applyBorder="1" applyAlignment="1">
      <alignment vertical="center"/>
    </xf>
    <xf numFmtId="171" fontId="9" fillId="6" borderId="3" xfId="5" applyNumberFormat="1" applyFont="1" applyFill="1" applyBorder="1" applyAlignment="1">
      <alignment vertical="center"/>
    </xf>
    <xf numFmtId="171" fontId="9" fillId="6" borderId="9" xfId="5" applyNumberFormat="1" applyFont="1" applyFill="1" applyBorder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3" fillId="0" borderId="3" xfId="0" applyFont="1" applyBorder="1"/>
    <xf numFmtId="0" fontId="23" fillId="0" borderId="0" xfId="0" applyFont="1" applyBorder="1"/>
    <xf numFmtId="0" fontId="25" fillId="0" borderId="0" xfId="8" applyFont="1"/>
    <xf numFmtId="0" fontId="22" fillId="0" borderId="0" xfId="0" applyFont="1" applyFill="1"/>
    <xf numFmtId="49" fontId="10" fillId="4" borderId="1" xfId="1" applyNumberFormat="1" applyFont="1" applyFill="1" applyBorder="1" applyAlignment="1">
      <alignment horizontal="center" vertical="center"/>
    </xf>
    <xf numFmtId="1" fontId="10" fillId="4" borderId="1" xfId="1" applyNumberFormat="1" applyFont="1" applyFill="1" applyBorder="1" applyAlignment="1">
      <alignment horizontal="center" vertical="center"/>
    </xf>
    <xf numFmtId="170" fontId="26" fillId="0" borderId="2" xfId="0" applyNumberFormat="1" applyFont="1" applyFill="1" applyBorder="1"/>
    <xf numFmtId="170" fontId="27" fillId="0" borderId="2" xfId="0" applyNumberFormat="1" applyFont="1" applyFill="1" applyBorder="1"/>
    <xf numFmtId="170" fontId="30" fillId="0" borderId="3" xfId="0" applyNumberFormat="1" applyFont="1" applyFill="1" applyBorder="1"/>
    <xf numFmtId="170" fontId="28" fillId="0" borderId="2" xfId="0" applyNumberFormat="1" applyFont="1" applyFill="1" applyBorder="1"/>
    <xf numFmtId="0" fontId="31" fillId="0" borderId="0" xfId="0" applyFont="1"/>
    <xf numFmtId="171" fontId="27" fillId="6" borderId="2" xfId="0" applyNumberFormat="1" applyFont="1" applyFill="1" applyBorder="1"/>
    <xf numFmtId="171" fontId="27" fillId="6" borderId="7" xfId="0" applyNumberFormat="1" applyFont="1" applyFill="1" applyBorder="1"/>
    <xf numFmtId="171" fontId="28" fillId="6" borderId="0" xfId="0" applyNumberFormat="1" applyFont="1" applyFill="1" applyBorder="1"/>
    <xf numFmtId="171" fontId="28" fillId="6" borderId="10" xfId="0" applyNumberFormat="1" applyFont="1" applyFill="1" applyBorder="1"/>
    <xf numFmtId="171" fontId="29" fillId="6" borderId="0" xfId="0" applyNumberFormat="1" applyFont="1" applyFill="1" applyBorder="1"/>
    <xf numFmtId="171" fontId="29" fillId="6" borderId="10" xfId="0" applyNumberFormat="1" applyFont="1" applyFill="1" applyBorder="1"/>
    <xf numFmtId="171" fontId="30" fillId="6" borderId="0" xfId="0" applyNumberFormat="1" applyFont="1" applyFill="1" applyBorder="1"/>
    <xf numFmtId="171" fontId="30" fillId="6" borderId="10" xfId="0" applyNumberFormat="1" applyFont="1" applyFill="1" applyBorder="1"/>
    <xf numFmtId="171" fontId="30" fillId="6" borderId="3" xfId="0" applyNumberFormat="1" applyFont="1" applyFill="1" applyBorder="1"/>
    <xf numFmtId="171" fontId="30" fillId="6" borderId="9" xfId="0" applyNumberFormat="1" applyFont="1" applyFill="1" applyBorder="1"/>
    <xf numFmtId="171" fontId="28" fillId="6" borderId="2" xfId="0" applyNumberFormat="1" applyFont="1" applyFill="1" applyBorder="1"/>
    <xf numFmtId="171" fontId="28" fillId="6" borderId="7" xfId="0" applyNumberFormat="1" applyFont="1" applyFill="1" applyBorder="1"/>
    <xf numFmtId="171" fontId="31" fillId="6" borderId="2" xfId="0" applyNumberFormat="1" applyFont="1" applyFill="1" applyBorder="1" applyAlignment="1"/>
    <xf numFmtId="171" fontId="31" fillId="6" borderId="7" xfId="0" applyNumberFormat="1" applyFont="1" applyFill="1" applyBorder="1" applyAlignment="1"/>
    <xf numFmtId="171" fontId="32" fillId="6" borderId="0" xfId="0" applyNumberFormat="1" applyFont="1" applyFill="1" applyBorder="1" applyAlignment="1"/>
    <xf numFmtId="171" fontId="32" fillId="6" borderId="10" xfId="0" applyNumberFormat="1" applyFont="1" applyFill="1" applyBorder="1" applyAlignment="1"/>
    <xf numFmtId="171" fontId="33" fillId="6" borderId="0" xfId="0" applyNumberFormat="1" applyFont="1" applyFill="1" applyBorder="1" applyAlignment="1"/>
    <xf numFmtId="171" fontId="33" fillId="6" borderId="10" xfId="0" applyNumberFormat="1" applyFont="1" applyFill="1" applyBorder="1" applyAlignment="1"/>
    <xf numFmtId="171" fontId="32" fillId="6" borderId="2" xfId="0" applyNumberFormat="1" applyFont="1" applyFill="1" applyBorder="1" applyAlignment="1"/>
    <xf numFmtId="171" fontId="32" fillId="6" borderId="7" xfId="0" applyNumberFormat="1" applyFont="1" applyFill="1" applyBorder="1" applyAlignment="1"/>
    <xf numFmtId="171" fontId="33" fillId="6" borderId="4" xfId="0" applyNumberFormat="1" applyFont="1" applyFill="1" applyBorder="1" applyAlignment="1"/>
    <xf numFmtId="171" fontId="33" fillId="6" borderId="11" xfId="0" applyNumberFormat="1" applyFont="1" applyFill="1" applyBorder="1" applyAlignment="1"/>
    <xf numFmtId="171" fontId="34" fillId="6" borderId="0" xfId="0" applyNumberFormat="1" applyFont="1" applyFill="1" applyBorder="1" applyAlignment="1"/>
    <xf numFmtId="171" fontId="34" fillId="6" borderId="10" xfId="0" applyNumberFormat="1" applyFont="1" applyFill="1" applyBorder="1" applyAlignment="1"/>
    <xf numFmtId="171" fontId="35" fillId="6" borderId="0" xfId="0" applyNumberFormat="1" applyFont="1" applyFill="1" applyBorder="1" applyAlignment="1"/>
    <xf numFmtId="171" fontId="35" fillId="6" borderId="10" xfId="0" applyNumberFormat="1" applyFont="1" applyFill="1" applyBorder="1" applyAlignment="1"/>
    <xf numFmtId="171" fontId="33" fillId="6" borderId="5" xfId="0" applyNumberFormat="1" applyFont="1" applyFill="1" applyBorder="1" applyAlignment="1"/>
    <xf numFmtId="171" fontId="33" fillId="6" borderId="12" xfId="0" applyNumberFormat="1" applyFont="1" applyFill="1" applyBorder="1" applyAlignment="1"/>
    <xf numFmtId="171" fontId="32" fillId="6" borderId="17" xfId="0" applyNumberFormat="1" applyFont="1" applyFill="1" applyBorder="1" applyAlignment="1"/>
    <xf numFmtId="171" fontId="32" fillId="6" borderId="18" xfId="0" applyNumberFormat="1" applyFont="1" applyFill="1" applyBorder="1" applyAlignment="1"/>
    <xf numFmtId="1" fontId="10" fillId="4" borderId="7" xfId="1" applyNumberFormat="1" applyFont="1" applyFill="1" applyBorder="1" applyAlignment="1">
      <alignment horizontal="center" vertical="center"/>
    </xf>
    <xf numFmtId="1" fontId="10" fillId="4" borderId="19" xfId="1" quotePrefix="1" applyNumberFormat="1" applyFont="1" applyFill="1" applyBorder="1" applyAlignment="1">
      <alignment horizontal="center" vertical="center"/>
    </xf>
    <xf numFmtId="0" fontId="31" fillId="0" borderId="3" xfId="0" quotePrefix="1" applyFont="1" applyFill="1" applyBorder="1"/>
    <xf numFmtId="171" fontId="35" fillId="6" borderId="0" xfId="0" applyNumberFormat="1" applyFont="1" applyFill="1" applyBorder="1"/>
    <xf numFmtId="171" fontId="35" fillId="6" borderId="10" xfId="0" applyNumberFormat="1" applyFont="1" applyFill="1" applyBorder="1"/>
    <xf numFmtId="170" fontId="29" fillId="0" borderId="5" xfId="0" applyNumberFormat="1" applyFont="1" applyFill="1" applyBorder="1"/>
    <xf numFmtId="171" fontId="29" fillId="6" borderId="5" xfId="0" applyNumberFormat="1" applyFont="1" applyFill="1" applyBorder="1"/>
    <xf numFmtId="171" fontId="29" fillId="6" borderId="12" xfId="0" applyNumberFormat="1" applyFont="1" applyFill="1" applyBorder="1"/>
    <xf numFmtId="172" fontId="2" fillId="0" borderId="13" xfId="1" applyNumberFormat="1" applyFont="1" applyFill="1" applyBorder="1" applyAlignment="1">
      <alignment vertical="center"/>
    </xf>
    <xf numFmtId="0" fontId="11" fillId="4" borderId="19" xfId="1" applyFont="1" applyFill="1" applyBorder="1" applyAlignment="1">
      <alignment horizontal="left" vertical="center"/>
    </xf>
    <xf numFmtId="165" fontId="4" fillId="0" borderId="21" xfId="1" applyNumberFormat="1" applyFont="1" applyBorder="1" applyAlignment="1">
      <alignment vertical="center"/>
    </xf>
    <xf numFmtId="0" fontId="8" fillId="3" borderId="19" xfId="1" applyFont="1" applyFill="1" applyBorder="1" applyAlignment="1">
      <alignment horizontal="left" vertical="center"/>
    </xf>
    <xf numFmtId="0" fontId="2" fillId="0" borderId="21" xfId="1" applyFont="1" applyFill="1" applyBorder="1" applyAlignment="1">
      <alignment horizontal="left" vertical="center" indent="1"/>
    </xf>
    <xf numFmtId="0" fontId="2" fillId="0" borderId="20" xfId="1" applyFont="1" applyFill="1" applyBorder="1" applyAlignment="1">
      <alignment horizontal="left" vertical="center" indent="1"/>
    </xf>
    <xf numFmtId="0" fontId="2" fillId="2" borderId="21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20" fillId="2" borderId="21" xfId="1" applyFont="1" applyFill="1" applyBorder="1" applyAlignment="1">
      <alignment horizontal="left" vertical="center" indent="1"/>
    </xf>
    <xf numFmtId="0" fontId="9" fillId="5" borderId="19" xfId="1" applyFont="1" applyFill="1" applyBorder="1" applyAlignment="1">
      <alignment horizontal="left" vertical="center" indent="1"/>
    </xf>
    <xf numFmtId="0" fontId="2" fillId="0" borderId="21" xfId="1" applyFont="1" applyFill="1" applyBorder="1" applyAlignment="1">
      <alignment horizontal="left" vertical="center" indent="2"/>
    </xf>
    <xf numFmtId="0" fontId="2" fillId="0" borderId="23" xfId="1" applyFont="1" applyFill="1" applyBorder="1" applyAlignment="1">
      <alignment horizontal="left" vertical="center" indent="2"/>
    </xf>
    <xf numFmtId="0" fontId="2" fillId="0" borderId="21" xfId="1" applyFont="1" applyFill="1" applyBorder="1" applyAlignment="1">
      <alignment horizontal="left" vertical="center" indent="3"/>
    </xf>
    <xf numFmtId="0" fontId="20" fillId="2" borderId="20" xfId="1" applyFont="1" applyFill="1" applyBorder="1" applyAlignment="1">
      <alignment horizontal="left" vertical="center" indent="3"/>
    </xf>
    <xf numFmtId="0" fontId="20" fillId="2" borderId="20" xfId="1" applyFont="1" applyFill="1" applyBorder="1" applyAlignment="1">
      <alignment horizontal="left" vertical="center" indent="1"/>
    </xf>
    <xf numFmtId="0" fontId="8" fillId="5" borderId="19" xfId="1" applyFont="1" applyFill="1" applyBorder="1" applyAlignment="1">
      <alignment horizontal="left" vertical="center" indent="1"/>
    </xf>
    <xf numFmtId="0" fontId="2" fillId="0" borderId="19" xfId="1" applyFont="1" applyFill="1" applyBorder="1" applyAlignment="1">
      <alignment horizontal="left" vertical="center" indent="2"/>
    </xf>
    <xf numFmtId="0" fontId="2" fillId="0" borderId="24" xfId="1" applyFont="1" applyFill="1" applyBorder="1" applyAlignment="1">
      <alignment horizontal="left" vertical="center" indent="2"/>
    </xf>
    <xf numFmtId="0" fontId="2" fillId="0" borderId="20" xfId="1" applyFont="1" applyFill="1" applyBorder="1" applyAlignment="1">
      <alignment horizontal="left" vertical="center" indent="2"/>
    </xf>
    <xf numFmtId="0" fontId="20" fillId="2" borderId="20" xfId="1" applyFont="1" applyFill="1" applyBorder="1" applyAlignment="1">
      <alignment horizontal="left" vertical="center" indent="2"/>
    </xf>
    <xf numFmtId="0" fontId="20" fillId="2" borderId="21" xfId="1" applyFont="1" applyFill="1" applyBorder="1" applyAlignment="1">
      <alignment horizontal="left" vertical="center" indent="2"/>
    </xf>
    <xf numFmtId="0" fontId="2" fillId="0" borderId="24" xfId="1" applyFont="1" applyFill="1" applyBorder="1" applyAlignment="1">
      <alignment horizontal="left" vertical="center" indent="1"/>
    </xf>
    <xf numFmtId="174" fontId="2" fillId="0" borderId="0" xfId="1" applyNumberFormat="1" applyFont="1" applyBorder="1" applyAlignment="1">
      <alignment vertical="center"/>
    </xf>
    <xf numFmtId="0" fontId="2" fillId="2" borderId="25" xfId="1" applyFont="1" applyFill="1" applyBorder="1" applyAlignment="1">
      <alignment horizontal="left" vertical="center" indent="2"/>
    </xf>
    <xf numFmtId="0" fontId="2" fillId="2" borderId="26" xfId="1" applyFont="1" applyFill="1" applyBorder="1" applyAlignment="1">
      <alignment horizontal="left" vertical="center" indent="2"/>
    </xf>
    <xf numFmtId="0" fontId="2" fillId="2" borderId="21" xfId="1" applyFont="1" applyFill="1" applyBorder="1" applyAlignment="1">
      <alignment horizontal="left" vertical="center" indent="3"/>
    </xf>
    <xf numFmtId="0" fontId="2" fillId="2" borderId="20" xfId="1" applyFont="1" applyFill="1" applyBorder="1" applyAlignment="1">
      <alignment horizontal="left" vertical="center" indent="2"/>
    </xf>
    <xf numFmtId="0" fontId="7" fillId="0" borderId="19" xfId="1" applyFont="1" applyFill="1" applyBorder="1" applyAlignment="1">
      <alignment horizontal="left" vertical="center" indent="2"/>
    </xf>
    <xf numFmtId="0" fontId="2" fillId="0" borderId="24" xfId="1" applyFont="1" applyFill="1" applyBorder="1" applyAlignment="1">
      <alignment horizontal="left" vertical="center" indent="3"/>
    </xf>
    <xf numFmtId="0" fontId="2" fillId="0" borderId="20" xfId="1" applyFont="1" applyFill="1" applyBorder="1" applyAlignment="1">
      <alignment horizontal="left" vertical="center" indent="3"/>
    </xf>
    <xf numFmtId="0" fontId="20" fillId="2" borderId="24" xfId="1" applyFont="1" applyFill="1" applyBorder="1" applyAlignment="1">
      <alignment horizontal="left" vertical="center" indent="2"/>
    </xf>
    <xf numFmtId="0" fontId="2" fillId="2" borderId="21" xfId="1" applyFont="1" applyFill="1" applyBorder="1" applyAlignment="1">
      <alignment horizontal="left" vertical="center" indent="2"/>
    </xf>
    <xf numFmtId="0" fontId="7" fillId="5" borderId="19" xfId="1" applyFont="1" applyFill="1" applyBorder="1" applyAlignment="1">
      <alignment horizontal="left" vertical="center" indent="1"/>
    </xf>
    <xf numFmtId="0" fontId="2" fillId="2" borderId="24" xfId="1" applyFont="1" applyFill="1" applyBorder="1" applyAlignment="1">
      <alignment horizontal="left" vertical="center" indent="2"/>
    </xf>
    <xf numFmtId="0" fontId="12" fillId="0" borderId="21" xfId="1" applyFont="1" applyFill="1" applyBorder="1" applyAlignment="1">
      <alignment horizontal="left" vertical="center" indent="2"/>
    </xf>
    <xf numFmtId="0" fontId="12" fillId="0" borderId="20" xfId="1" applyFont="1" applyFill="1" applyBorder="1" applyAlignment="1">
      <alignment horizontal="left" vertical="center" indent="2"/>
    </xf>
    <xf numFmtId="0" fontId="2" fillId="0" borderId="21" xfId="1" applyFont="1" applyFill="1" applyBorder="1" applyAlignment="1">
      <alignment vertical="center"/>
    </xf>
    <xf numFmtId="0" fontId="4" fillId="0" borderId="21" xfId="1" applyFont="1" applyFill="1" applyBorder="1" applyAlignment="1">
      <alignment horizontal="left" vertical="center" indent="3"/>
    </xf>
    <xf numFmtId="165" fontId="4" fillId="0" borderId="24" xfId="1" applyNumberFormat="1" applyFont="1" applyBorder="1" applyAlignment="1">
      <alignment vertical="center"/>
    </xf>
    <xf numFmtId="0" fontId="2" fillId="2" borderId="22" xfId="1" applyFont="1" applyFill="1" applyBorder="1" applyAlignment="1">
      <alignment horizontal="left" vertical="center" indent="3"/>
    </xf>
    <xf numFmtId="0" fontId="2" fillId="2" borderId="23" xfId="1" applyFont="1" applyFill="1" applyBorder="1" applyAlignment="1">
      <alignment horizontal="left" vertical="center" indent="3"/>
    </xf>
    <xf numFmtId="0" fontId="2" fillId="0" borderId="22" xfId="1" applyFont="1" applyFill="1" applyBorder="1" applyAlignment="1">
      <alignment horizontal="left" vertical="center" indent="4"/>
    </xf>
    <xf numFmtId="0" fontId="2" fillId="0" borderId="21" xfId="1" applyFont="1" applyFill="1" applyBorder="1" applyAlignment="1">
      <alignment horizontal="left" vertical="center" indent="4"/>
    </xf>
    <xf numFmtId="0" fontId="2" fillId="0" borderId="23" xfId="1" applyFont="1" applyFill="1" applyBorder="1" applyAlignment="1">
      <alignment horizontal="left" vertical="center" indent="4"/>
    </xf>
    <xf numFmtId="3" fontId="2" fillId="2" borderId="0" xfId="1" applyNumberFormat="1" applyFont="1" applyFill="1" applyBorder="1" applyAlignment="1">
      <alignment vertical="center"/>
    </xf>
    <xf numFmtId="3" fontId="2" fillId="0" borderId="21" xfId="6" applyNumberFormat="1" applyFont="1" applyBorder="1" applyAlignment="1">
      <alignment vertical="center"/>
    </xf>
    <xf numFmtId="3" fontId="2" fillId="0" borderId="0" xfId="6" applyNumberFormat="1" applyFont="1" applyBorder="1" applyAlignment="1">
      <alignment vertical="center"/>
    </xf>
    <xf numFmtId="0" fontId="7" fillId="2" borderId="21" xfId="1" applyFont="1" applyFill="1" applyBorder="1" applyAlignment="1">
      <alignment horizontal="left" vertical="center" indent="1"/>
    </xf>
    <xf numFmtId="0" fontId="7" fillId="2" borderId="20" xfId="1" applyFont="1" applyFill="1" applyBorder="1" applyAlignment="1">
      <alignment horizontal="left" vertical="center" indent="1"/>
    </xf>
    <xf numFmtId="0" fontId="31" fillId="0" borderId="20" xfId="0" applyFont="1" applyFill="1" applyBorder="1"/>
    <xf numFmtId="0" fontId="35" fillId="0" borderId="21" xfId="0" applyFont="1" applyBorder="1" applyAlignment="1">
      <alignment horizontal="left" indent="1"/>
    </xf>
    <xf numFmtId="0" fontId="31" fillId="0" borderId="19" xfId="0" applyFont="1" applyBorder="1"/>
    <xf numFmtId="0" fontId="31" fillId="0" borderId="19" xfId="0" applyFont="1" applyBorder="1" applyAlignment="1">
      <alignment horizontal="left" indent="1"/>
    </xf>
    <xf numFmtId="0" fontId="32" fillId="0" borderId="21" xfId="0" applyFont="1" applyBorder="1" applyAlignment="1">
      <alignment horizontal="left" indent="2"/>
    </xf>
    <xf numFmtId="0" fontId="33" fillId="0" borderId="21" xfId="0" applyFont="1" applyBorder="1" applyAlignment="1">
      <alignment horizontal="left" indent="3"/>
    </xf>
    <xf numFmtId="0" fontId="32" fillId="0" borderId="19" xfId="0" applyFont="1" applyBorder="1" applyAlignment="1">
      <alignment horizontal="left" indent="2"/>
    </xf>
    <xf numFmtId="0" fontId="33" fillId="0" borderId="25" xfId="0" applyFont="1" applyBorder="1" applyAlignment="1">
      <alignment horizontal="left" indent="3"/>
    </xf>
    <xf numFmtId="0" fontId="34" fillId="0" borderId="21" xfId="0" applyFont="1" applyBorder="1" applyAlignment="1">
      <alignment horizontal="left" indent="4"/>
    </xf>
    <xf numFmtId="0" fontId="35" fillId="0" borderId="21" xfId="0" applyFont="1" applyBorder="1" applyAlignment="1">
      <alignment horizontal="left" indent="5"/>
    </xf>
    <xf numFmtId="0" fontId="33" fillId="0" borderId="26" xfId="0" applyFont="1" applyBorder="1" applyAlignment="1">
      <alignment horizontal="left" indent="3"/>
    </xf>
    <xf numFmtId="0" fontId="32" fillId="0" borderId="27" xfId="0" applyFont="1" applyBorder="1" applyAlignment="1">
      <alignment horizontal="left" indent="2"/>
    </xf>
    <xf numFmtId="0" fontId="11" fillId="4" borderId="24" xfId="1" applyFont="1" applyFill="1" applyBorder="1" applyAlignment="1">
      <alignment horizontal="left" vertical="center"/>
    </xf>
    <xf numFmtId="0" fontId="26" fillId="0" borderId="19" xfId="0" applyNumberFormat="1" applyFont="1" applyFill="1" applyBorder="1"/>
    <xf numFmtId="0" fontId="27" fillId="0" borderId="19" xfId="0" applyNumberFormat="1" applyFont="1" applyFill="1" applyBorder="1" applyAlignment="1">
      <alignment horizontal="left" indent="1"/>
    </xf>
    <xf numFmtId="0" fontId="28" fillId="0" borderId="21" xfId="0" applyNumberFormat="1" applyFont="1" applyFill="1" applyBorder="1" applyAlignment="1">
      <alignment horizontal="left" indent="2"/>
    </xf>
    <xf numFmtId="170" fontId="28" fillId="0" borderId="0" xfId="0" applyNumberFormat="1" applyFont="1" applyFill="1" applyBorder="1"/>
    <xf numFmtId="0" fontId="29" fillId="0" borderId="21" xfId="0" applyNumberFormat="1" applyFont="1" applyFill="1" applyBorder="1" applyAlignment="1">
      <alignment horizontal="left" indent="3"/>
    </xf>
    <xf numFmtId="170" fontId="29" fillId="0" borderId="0" xfId="0" applyNumberFormat="1" applyFont="1" applyFill="1" applyBorder="1"/>
    <xf numFmtId="0" fontId="30" fillId="0" borderId="21" xfId="0" applyNumberFormat="1" applyFont="1" applyFill="1" applyBorder="1" applyAlignment="1">
      <alignment horizontal="left" indent="3"/>
    </xf>
    <xf numFmtId="170" fontId="30" fillId="0" borderId="0" xfId="0" applyNumberFormat="1" applyFont="1" applyFill="1" applyBorder="1"/>
    <xf numFmtId="0" fontId="35" fillId="0" borderId="21" xfId="0" applyFont="1" applyBorder="1" applyAlignment="1">
      <alignment horizontal="left" indent="4"/>
    </xf>
    <xf numFmtId="170" fontId="35" fillId="0" borderId="0" xfId="0" applyNumberFormat="1" applyFont="1" applyFill="1" applyBorder="1"/>
    <xf numFmtId="0" fontId="29" fillId="0" borderId="26" xfId="0" applyNumberFormat="1" applyFont="1" applyFill="1" applyBorder="1" applyAlignment="1">
      <alignment horizontal="left" indent="2"/>
    </xf>
    <xf numFmtId="0" fontId="30" fillId="0" borderId="20" xfId="0" applyNumberFormat="1" applyFont="1" applyFill="1" applyBorder="1" applyAlignment="1">
      <alignment horizontal="left" indent="3"/>
    </xf>
    <xf numFmtId="0" fontId="30" fillId="0" borderId="21" xfId="0" applyNumberFormat="1" applyFont="1" applyFill="1" applyBorder="1" applyAlignment="1">
      <alignment horizontal="left" indent="4"/>
    </xf>
    <xf numFmtId="0" fontId="28" fillId="0" borderId="19" xfId="0" applyNumberFormat="1" applyFont="1" applyFill="1" applyBorder="1" applyAlignment="1">
      <alignment horizontal="left"/>
    </xf>
    <xf numFmtId="172" fontId="12" fillId="2" borderId="3" xfId="6" applyNumberFormat="1" applyFont="1" applyFill="1" applyBorder="1" applyAlignment="1">
      <alignment vertical="center"/>
    </xf>
    <xf numFmtId="172" fontId="12" fillId="2" borderId="0" xfId="6" applyNumberFormat="1" applyFont="1" applyFill="1" applyBorder="1" applyAlignment="1">
      <alignment vertical="center"/>
    </xf>
    <xf numFmtId="172" fontId="12" fillId="2" borderId="5" xfId="6" applyNumberFormat="1" applyFont="1" applyFill="1" applyBorder="1" applyAlignment="1">
      <alignment vertical="center"/>
    </xf>
    <xf numFmtId="172" fontId="7" fillId="2" borderId="4" xfId="6" applyNumberFormat="1" applyFont="1" applyFill="1" applyBorder="1" applyAlignment="1">
      <alignment vertical="center"/>
    </xf>
    <xf numFmtId="171" fontId="7" fillId="6" borderId="4" xfId="6" applyNumberFormat="1" applyFont="1" applyFill="1" applyBorder="1" applyAlignment="1">
      <alignment vertical="center"/>
    </xf>
    <xf numFmtId="171" fontId="12" fillId="6" borderId="5" xfId="6" applyNumberFormat="1" applyFont="1" applyFill="1" applyBorder="1" applyAlignment="1">
      <alignment vertical="center"/>
    </xf>
    <xf numFmtId="171" fontId="7" fillId="6" borderId="11" xfId="6" applyNumberFormat="1" applyFont="1" applyFill="1" applyBorder="1" applyAlignment="1">
      <alignment vertical="center"/>
    </xf>
    <xf numFmtId="171" fontId="12" fillId="6" borderId="12" xfId="6" applyNumberFormat="1" applyFont="1" applyFill="1" applyBorder="1" applyAlignment="1">
      <alignment vertical="center"/>
    </xf>
    <xf numFmtId="170" fontId="8" fillId="3" borderId="2" xfId="1" applyNumberFormat="1" applyFont="1" applyFill="1" applyBorder="1" applyAlignment="1">
      <alignment vertical="center"/>
    </xf>
    <xf numFmtId="170" fontId="2" fillId="2" borderId="14" xfId="1" applyNumberFormat="1" applyFont="1" applyFill="1" applyBorder="1" applyAlignment="1">
      <alignment vertical="center"/>
    </xf>
    <xf numFmtId="170" fontId="2" fillId="2" borderId="13" xfId="1" applyNumberFormat="1" applyFont="1" applyFill="1" applyBorder="1" applyAlignment="1">
      <alignment vertical="center"/>
    </xf>
    <xf numFmtId="170" fontId="2" fillId="2" borderId="5" xfId="1" applyNumberFormat="1" applyFont="1" applyFill="1" applyBorder="1" applyAlignment="1">
      <alignment vertical="center"/>
    </xf>
    <xf numFmtId="0" fontId="9" fillId="0" borderId="25" xfId="1" applyFont="1" applyBorder="1" applyAlignment="1">
      <alignment horizontal="left" vertical="center" indent="2"/>
    </xf>
    <xf numFmtId="0" fontId="12" fillId="0" borderId="21" xfId="1" applyFont="1" applyFill="1" applyBorder="1" applyAlignment="1">
      <alignment horizontal="left" vertical="center" indent="3"/>
    </xf>
    <xf numFmtId="0" fontId="36" fillId="0" borderId="26" xfId="1" applyFont="1" applyFill="1" applyBorder="1" applyAlignment="1">
      <alignment horizontal="left" vertical="center" indent="2"/>
    </xf>
    <xf numFmtId="0" fontId="12" fillId="0" borderId="20" xfId="1" applyFont="1" applyFill="1" applyBorder="1" applyAlignment="1">
      <alignment horizontal="left" vertical="center" indent="3"/>
    </xf>
    <xf numFmtId="0" fontId="2" fillId="5" borderId="19" xfId="1" applyFont="1" applyFill="1" applyBorder="1" applyAlignment="1">
      <alignment horizontal="left" vertical="center" indent="1"/>
    </xf>
    <xf numFmtId="170" fontId="35" fillId="0" borderId="0" xfId="0" applyNumberFormat="1" applyFont="1" applyBorder="1" applyAlignment="1"/>
    <xf numFmtId="170" fontId="31" fillId="0" borderId="2" xfId="0" applyNumberFormat="1" applyFont="1" applyBorder="1" applyAlignment="1"/>
    <xf numFmtId="170" fontId="32" fillId="0" borderId="0" xfId="0" applyNumberFormat="1" applyFont="1" applyBorder="1" applyAlignment="1"/>
    <xf numFmtId="170" fontId="33" fillId="0" borderId="0" xfId="0" applyNumberFormat="1" applyFont="1" applyBorder="1" applyAlignment="1"/>
    <xf numFmtId="170" fontId="32" fillId="0" borderId="2" xfId="0" applyNumberFormat="1" applyFont="1" applyBorder="1" applyAlignment="1"/>
    <xf numFmtId="170" fontId="33" fillId="0" borderId="4" xfId="0" applyNumberFormat="1" applyFont="1" applyBorder="1" applyAlignment="1"/>
    <xf numFmtId="170" fontId="34" fillId="0" borderId="0" xfId="0" applyNumberFormat="1" applyFont="1" applyBorder="1" applyAlignment="1"/>
    <xf numFmtId="170" fontId="33" fillId="0" borderId="5" xfId="0" applyNumberFormat="1" applyFont="1" applyBorder="1" applyAlignment="1"/>
    <xf numFmtId="170" fontId="32" fillId="0" borderId="17" xfId="0" applyNumberFormat="1" applyFont="1" applyBorder="1" applyAlignment="1"/>
    <xf numFmtId="0" fontId="7" fillId="0" borderId="24" xfId="1" applyFont="1" applyFill="1" applyBorder="1" applyAlignment="1">
      <alignment horizontal="left" vertical="center" indent="2"/>
    </xf>
    <xf numFmtId="0" fontId="7" fillId="0" borderId="20" xfId="1" applyFont="1" applyFill="1" applyBorder="1" applyAlignment="1">
      <alignment horizontal="left" vertical="center" indent="2"/>
    </xf>
    <xf numFmtId="171" fontId="2" fillId="0" borderId="1" xfId="1" applyNumberFormat="1" applyFont="1" applyFill="1" applyBorder="1" applyAlignment="1">
      <alignment vertical="center"/>
    </xf>
    <xf numFmtId="171" fontId="2" fillId="0" borderId="3" xfId="1" applyNumberFormat="1" applyFont="1" applyFill="1" applyBorder="1" applyAlignment="1">
      <alignment vertical="center"/>
    </xf>
    <xf numFmtId="173" fontId="2" fillId="0" borderId="1" xfId="1" applyNumberFormat="1" applyFont="1" applyBorder="1" applyAlignment="1">
      <alignment vertical="center"/>
    </xf>
    <xf numFmtId="168" fontId="2" fillId="0" borderId="13" xfId="1" applyNumberFormat="1" applyFont="1" applyBorder="1" applyAlignment="1">
      <alignment vertical="center"/>
    </xf>
    <xf numFmtId="0" fontId="2" fillId="0" borderId="0" xfId="1" applyFont="1" applyFill="1" applyAlignment="1">
      <alignment vertical="center"/>
    </xf>
    <xf numFmtId="173" fontId="7" fillId="3" borderId="1" xfId="1" applyNumberFormat="1" applyFont="1" applyFill="1" applyBorder="1" applyAlignment="1">
      <alignment vertical="center"/>
    </xf>
    <xf numFmtId="173" fontId="7" fillId="3" borderId="3" xfId="1" applyNumberFormat="1" applyFont="1" applyFill="1" applyBorder="1" applyAlignment="1">
      <alignment vertical="center"/>
    </xf>
    <xf numFmtId="170" fontId="29" fillId="0" borderId="4" xfId="0" applyNumberFormat="1" applyFont="1" applyFill="1" applyBorder="1"/>
    <xf numFmtId="10" fontId="2" fillId="2" borderId="1" xfId="5" applyNumberFormat="1" applyFont="1" applyFill="1" applyBorder="1" applyAlignment="1">
      <alignment vertical="center"/>
    </xf>
    <xf numFmtId="0" fontId="9" fillId="3" borderId="19" xfId="1" applyFont="1" applyFill="1" applyBorder="1" applyAlignment="1">
      <alignment horizontal="left" vertical="center" indent="1"/>
    </xf>
    <xf numFmtId="0" fontId="9" fillId="0" borderId="24" xfId="1" applyFont="1" applyFill="1" applyBorder="1" applyAlignment="1">
      <alignment horizontal="left" vertical="center" indent="2"/>
    </xf>
    <xf numFmtId="0" fontId="9" fillId="0" borderId="20" xfId="1" applyFont="1" applyFill="1" applyBorder="1" applyAlignment="1">
      <alignment horizontal="left" vertical="center" indent="2"/>
    </xf>
    <xf numFmtId="0" fontId="2" fillId="2" borderId="24" xfId="1" applyFont="1" applyFill="1" applyBorder="1" applyAlignment="1">
      <alignment vertical="center"/>
    </xf>
    <xf numFmtId="171" fontId="2" fillId="2" borderId="10" xfId="1" applyNumberFormat="1" applyFont="1" applyFill="1" applyBorder="1" applyAlignment="1">
      <alignment vertical="center"/>
    </xf>
    <xf numFmtId="171" fontId="2" fillId="3" borderId="2" xfId="5" applyNumberFormat="1" applyFont="1" applyFill="1" applyBorder="1" applyAlignment="1">
      <alignment vertical="center"/>
    </xf>
    <xf numFmtId="171" fontId="2" fillId="3" borderId="7" xfId="5" applyNumberFormat="1" applyFont="1" applyFill="1" applyBorder="1" applyAlignment="1">
      <alignment vertical="center"/>
    </xf>
    <xf numFmtId="173" fontId="2" fillId="0" borderId="6" xfId="1" applyNumberFormat="1" applyFont="1" applyFill="1" applyBorder="1" applyAlignment="1">
      <alignment vertical="center"/>
    </xf>
    <xf numFmtId="172" fontId="8" fillId="3" borderId="2" xfId="1" applyNumberFormat="1" applyFont="1" applyFill="1" applyBorder="1" applyAlignment="1">
      <alignment vertical="center"/>
    </xf>
    <xf numFmtId="172" fontId="7" fillId="0" borderId="2" xfId="1" applyNumberFormat="1" applyFont="1" applyFill="1" applyBorder="1" applyAlignment="1">
      <alignment vertical="center"/>
    </xf>
    <xf numFmtId="172" fontId="2" fillId="0" borderId="14" xfId="1" applyNumberFormat="1" applyFont="1" applyFill="1" applyBorder="1" applyAlignment="1">
      <alignment vertical="center"/>
    </xf>
    <xf numFmtId="173" fontId="7" fillId="0" borderId="2" xfId="1" applyNumberFormat="1" applyFont="1" applyFill="1" applyBorder="1" applyAlignment="1">
      <alignment vertical="center"/>
    </xf>
    <xf numFmtId="173" fontId="7" fillId="0" borderId="0" xfId="1" applyNumberFormat="1" applyFont="1" applyBorder="1" applyAlignment="1">
      <alignment vertical="center"/>
    </xf>
    <xf numFmtId="173" fontId="7" fillId="0" borderId="3" xfId="1" applyNumberFormat="1" applyFont="1" applyBorder="1" applyAlignment="1">
      <alignment vertical="center"/>
    </xf>
    <xf numFmtId="173" fontId="9" fillId="0" borderId="3" xfId="1" applyNumberFormat="1" applyFont="1" applyBorder="1" applyAlignment="1">
      <alignment vertical="center"/>
    </xf>
    <xf numFmtId="0" fontId="2" fillId="0" borderId="19" xfId="1" applyFont="1" applyFill="1" applyBorder="1" applyAlignment="1">
      <alignment horizontal="left" vertical="center" indent="1"/>
    </xf>
    <xf numFmtId="0" fontId="8" fillId="3" borderId="24" xfId="1" applyFont="1" applyFill="1" applyBorder="1" applyAlignment="1">
      <alignment horizontal="left" vertical="center"/>
    </xf>
    <xf numFmtId="0" fontId="8" fillId="3" borderId="20" xfId="1" applyFont="1" applyFill="1" applyBorder="1" applyAlignment="1">
      <alignment horizontal="left" vertical="center"/>
    </xf>
    <xf numFmtId="0" fontId="2" fillId="2" borderId="24" xfId="1" applyFont="1" applyFill="1" applyBorder="1" applyAlignment="1">
      <alignment horizontal="left" vertical="center" indent="1"/>
    </xf>
    <xf numFmtId="0" fontId="2" fillId="2" borderId="21" xfId="1" applyFont="1" applyFill="1" applyBorder="1" applyAlignment="1">
      <alignment horizontal="left" vertical="center" indent="1"/>
    </xf>
    <xf numFmtId="0" fontId="2" fillId="2" borderId="23" xfId="1" applyFont="1" applyFill="1" applyBorder="1" applyAlignment="1">
      <alignment horizontal="left" vertical="center" indent="1"/>
    </xf>
    <xf numFmtId="0" fontId="2" fillId="2" borderId="20" xfId="1" applyFont="1" applyFill="1" applyBorder="1" applyAlignment="1">
      <alignment horizontal="left" vertical="center" indent="1"/>
    </xf>
    <xf numFmtId="0" fontId="2" fillId="0" borderId="25" xfId="1" applyFont="1" applyFill="1" applyBorder="1" applyAlignment="1">
      <alignment horizontal="left" vertical="center" indent="1"/>
    </xf>
    <xf numFmtId="170" fontId="2" fillId="2" borderId="0" xfId="1" applyNumberFormat="1" applyFont="1" applyFill="1" applyBorder="1" applyAlignment="1">
      <alignment vertical="center"/>
    </xf>
    <xf numFmtId="165" fontId="2" fillId="0" borderId="24" xfId="1" applyNumberFormat="1" applyFont="1" applyBorder="1" applyAlignment="1">
      <alignment vertical="center"/>
    </xf>
    <xf numFmtId="0" fontId="29" fillId="0" borderId="25" xfId="0" applyNumberFormat="1" applyFont="1" applyFill="1" applyBorder="1" applyAlignment="1">
      <alignment horizontal="left" indent="2"/>
    </xf>
    <xf numFmtId="171" fontId="2" fillId="3" borderId="1" xfId="1" applyNumberFormat="1" applyFont="1" applyFill="1" applyBorder="1" applyAlignment="1">
      <alignment vertical="center"/>
    </xf>
    <xf numFmtId="171" fontId="2" fillId="3" borderId="8" xfId="1" applyNumberFormat="1" applyFont="1" applyFill="1" applyBorder="1" applyAlignment="1">
      <alignment vertical="center"/>
    </xf>
    <xf numFmtId="171" fontId="2" fillId="3" borderId="3" xfId="1" applyNumberFormat="1" applyFont="1" applyFill="1" applyBorder="1" applyAlignment="1">
      <alignment vertical="center"/>
    </xf>
    <xf numFmtId="171" fontId="2" fillId="3" borderId="9" xfId="1" applyNumberFormat="1" applyFont="1" applyFill="1" applyBorder="1" applyAlignment="1">
      <alignment vertical="center"/>
    </xf>
    <xf numFmtId="171" fontId="7" fillId="3" borderId="1" xfId="1" applyNumberFormat="1" applyFont="1" applyFill="1" applyBorder="1" applyAlignment="1">
      <alignment vertical="center"/>
    </xf>
    <xf numFmtId="171" fontId="7" fillId="3" borderId="8" xfId="1" applyNumberFormat="1" applyFont="1" applyFill="1" applyBorder="1" applyAlignment="1">
      <alignment vertical="center"/>
    </xf>
    <xf numFmtId="171" fontId="7" fillId="3" borderId="3" xfId="1" applyNumberFormat="1" applyFont="1" applyFill="1" applyBorder="1" applyAlignment="1">
      <alignment vertical="center"/>
    </xf>
    <xf numFmtId="171" fontId="7" fillId="3" borderId="9" xfId="1" applyNumberFormat="1" applyFont="1" applyFill="1" applyBorder="1" applyAlignment="1">
      <alignment vertical="center"/>
    </xf>
    <xf numFmtId="3" fontId="2" fillId="4" borderId="19" xfId="6" applyNumberFormat="1" applyFont="1" applyFill="1" applyBorder="1" applyAlignment="1">
      <alignment vertical="center"/>
    </xf>
    <xf numFmtId="170" fontId="2" fillId="3" borderId="3" xfId="1" applyNumberFormat="1" applyFont="1" applyFill="1" applyBorder="1" applyAlignment="1">
      <alignment vertical="center"/>
    </xf>
    <xf numFmtId="170" fontId="2" fillId="3" borderId="9" xfId="1" applyNumberFormat="1" applyFont="1" applyFill="1" applyBorder="1" applyAlignment="1">
      <alignment vertical="center"/>
    </xf>
    <xf numFmtId="171" fontId="2" fillId="6" borderId="1" xfId="5" applyNumberFormat="1" applyFont="1" applyFill="1" applyBorder="1" applyAlignment="1">
      <alignment vertical="center"/>
    </xf>
    <xf numFmtId="171" fontId="2" fillId="6" borderId="8" xfId="5" applyNumberFormat="1" applyFont="1" applyFill="1" applyBorder="1" applyAlignment="1">
      <alignment vertical="center"/>
    </xf>
    <xf numFmtId="171" fontId="2" fillId="4" borderId="19" xfId="1" applyNumberFormat="1" applyFont="1" applyFill="1" applyBorder="1" applyAlignment="1">
      <alignment vertical="center"/>
    </xf>
    <xf numFmtId="171" fontId="2" fillId="4" borderId="2" xfId="1" applyNumberFormat="1" applyFont="1" applyFill="1" applyBorder="1" applyAlignment="1">
      <alignment vertical="center"/>
    </xf>
    <xf numFmtId="171" fontId="2" fillId="4" borderId="7" xfId="1" applyNumberFormat="1" applyFont="1" applyFill="1" applyBorder="1" applyAlignment="1">
      <alignment vertical="center"/>
    </xf>
    <xf numFmtId="171" fontId="26" fillId="6" borderId="3" xfId="0" applyNumberFormat="1" applyFont="1" applyFill="1" applyBorder="1"/>
    <xf numFmtId="171" fontId="26" fillId="6" borderId="9" xfId="0" applyNumberFormat="1" applyFont="1" applyFill="1" applyBorder="1"/>
    <xf numFmtId="171" fontId="29" fillId="6" borderId="4" xfId="0" applyNumberFormat="1" applyFont="1" applyFill="1" applyBorder="1"/>
    <xf numFmtId="171" fontId="29" fillId="6" borderId="11" xfId="0" applyNumberFormat="1" applyFont="1" applyFill="1" applyBorder="1"/>
    <xf numFmtId="173" fontId="7" fillId="5" borderId="2" xfId="1" applyNumberFormat="1" applyFont="1" applyFill="1" applyBorder="1" applyAlignment="1">
      <alignment vertical="center"/>
    </xf>
    <xf numFmtId="171" fontId="7" fillId="5" borderId="19" xfId="1" applyNumberFormat="1" applyFont="1" applyFill="1" applyBorder="1" applyAlignment="1">
      <alignment vertical="center"/>
    </xf>
    <xf numFmtId="175" fontId="2" fillId="3" borderId="2" xfId="1" applyNumberFormat="1" applyFont="1" applyFill="1" applyBorder="1" applyAlignment="1">
      <alignment vertical="center"/>
    </xf>
    <xf numFmtId="175" fontId="2" fillId="3" borderId="2" xfId="5" applyNumberFormat="1" applyFont="1" applyFill="1" applyBorder="1" applyAlignment="1">
      <alignment vertical="center"/>
    </xf>
    <xf numFmtId="175" fontId="2" fillId="0" borderId="1" xfId="1" applyNumberFormat="1" applyFont="1" applyFill="1" applyBorder="1" applyAlignment="1">
      <alignment vertical="center"/>
    </xf>
    <xf numFmtId="175" fontId="2" fillId="0" borderId="1" xfId="5" applyNumberFormat="1" applyFont="1" applyFill="1" applyBorder="1" applyAlignment="1">
      <alignment vertical="center"/>
    </xf>
    <xf numFmtId="175" fontId="2" fillId="0" borderId="0" xfId="1" applyNumberFormat="1" applyFont="1" applyFill="1" applyBorder="1" applyAlignment="1">
      <alignment vertical="center"/>
    </xf>
    <xf numFmtId="175" fontId="2" fillId="0" borderId="0" xfId="5" applyNumberFormat="1" applyFont="1" applyFill="1" applyBorder="1" applyAlignment="1">
      <alignment vertical="center"/>
    </xf>
    <xf numFmtId="175" fontId="2" fillId="0" borderId="3" xfId="1" applyNumberFormat="1" applyFont="1" applyFill="1" applyBorder="1" applyAlignment="1">
      <alignment vertical="center"/>
    </xf>
    <xf numFmtId="175" fontId="2" fillId="0" borderId="3" xfId="5" applyNumberFormat="1" applyFont="1" applyFill="1" applyBorder="1" applyAlignment="1">
      <alignment vertical="center"/>
    </xf>
    <xf numFmtId="172" fontId="8" fillId="5" borderId="2" xfId="1" applyNumberFormat="1" applyFont="1" applyFill="1" applyBorder="1" applyAlignment="1">
      <alignment vertical="center"/>
    </xf>
    <xf numFmtId="172" fontId="2" fillId="0" borderId="0" xfId="1" applyNumberFormat="1" applyFont="1" applyBorder="1" applyAlignment="1">
      <alignment vertical="center"/>
    </xf>
    <xf numFmtId="172" fontId="2" fillId="0" borderId="3" xfId="1" applyNumberFormat="1" applyFont="1" applyBorder="1" applyAlignment="1">
      <alignment vertical="center"/>
    </xf>
    <xf numFmtId="172" fontId="12" fillId="2" borderId="1" xfId="6" applyNumberFormat="1" applyFont="1" applyFill="1" applyBorder="1" applyAlignment="1">
      <alignment vertical="center"/>
    </xf>
    <xf numFmtId="173" fontId="8" fillId="3" borderId="2" xfId="1" applyNumberFormat="1" applyFont="1" applyFill="1" applyBorder="1" applyAlignment="1">
      <alignment vertical="center"/>
    </xf>
    <xf numFmtId="173" fontId="2" fillId="0" borderId="14" xfId="1" applyNumberFormat="1" applyFont="1" applyBorder="1" applyAlignment="1">
      <alignment vertical="center"/>
    </xf>
    <xf numFmtId="173" fontId="2" fillId="0" borderId="13" xfId="1" applyNumberFormat="1" applyFont="1" applyBorder="1" applyAlignment="1">
      <alignment vertical="center"/>
    </xf>
    <xf numFmtId="170" fontId="7" fillId="0" borderId="2" xfId="1" applyNumberFormat="1" applyFont="1" applyFill="1" applyBorder="1" applyAlignment="1">
      <alignment vertical="center"/>
    </xf>
    <xf numFmtId="170" fontId="2" fillId="0" borderId="14" xfId="1" applyNumberFormat="1" applyFont="1" applyFill="1" applyBorder="1" applyAlignment="1">
      <alignment vertical="center"/>
    </xf>
    <xf numFmtId="170" fontId="2" fillId="0" borderId="13" xfId="1" applyNumberFormat="1" applyFont="1" applyFill="1" applyBorder="1" applyAlignment="1">
      <alignment vertical="center"/>
    </xf>
    <xf numFmtId="173" fontId="7" fillId="2" borderId="4" xfId="6" applyNumberFormat="1" applyFont="1" applyFill="1" applyBorder="1" applyAlignment="1">
      <alignment vertical="center"/>
    </xf>
    <xf numFmtId="173" fontId="12" fillId="2" borderId="0" xfId="6" applyNumberFormat="1" applyFont="1" applyFill="1" applyBorder="1" applyAlignment="1">
      <alignment vertical="center"/>
    </xf>
    <xf numFmtId="173" fontId="12" fillId="2" borderId="5" xfId="6" applyNumberFormat="1" applyFont="1" applyFill="1" applyBorder="1" applyAlignment="1">
      <alignment vertical="center"/>
    </xf>
    <xf numFmtId="173" fontId="12" fillId="2" borderId="14" xfId="6" applyNumberFormat="1" applyFont="1" applyFill="1" applyBorder="1" applyAlignment="1">
      <alignment vertical="center"/>
    </xf>
    <xf numFmtId="171" fontId="12" fillId="6" borderId="22" xfId="6" applyNumberFormat="1" applyFont="1" applyFill="1" applyBorder="1" applyAlignment="1">
      <alignment vertical="center"/>
    </xf>
    <xf numFmtId="171" fontId="12" fillId="6" borderId="14" xfId="6" applyNumberFormat="1" applyFont="1" applyFill="1" applyBorder="1" applyAlignment="1">
      <alignment vertical="center"/>
    </xf>
    <xf numFmtId="171" fontId="12" fillId="6" borderId="16" xfId="6" applyNumberFormat="1" applyFont="1" applyFill="1" applyBorder="1" applyAlignment="1">
      <alignment vertical="center"/>
    </xf>
    <xf numFmtId="171" fontId="12" fillId="6" borderId="21" xfId="6" applyNumberFormat="1" applyFont="1" applyFill="1" applyBorder="1" applyAlignment="1">
      <alignment vertical="center"/>
    </xf>
    <xf numFmtId="173" fontId="12" fillId="2" borderId="3" xfId="6" applyNumberFormat="1" applyFont="1" applyFill="1" applyBorder="1" applyAlignment="1">
      <alignment vertical="center"/>
    </xf>
    <xf numFmtId="171" fontId="12" fillId="6" borderId="20" xfId="6" applyNumberFormat="1" applyFont="1" applyFill="1" applyBorder="1" applyAlignment="1">
      <alignment vertical="center"/>
    </xf>
    <xf numFmtId="0" fontId="36" fillId="0" borderId="22" xfId="1" applyFont="1" applyFill="1" applyBorder="1" applyAlignment="1">
      <alignment horizontal="left" vertical="center" indent="2"/>
    </xf>
    <xf numFmtId="0" fontId="36" fillId="0" borderId="21" xfId="1" applyFont="1" applyFill="1" applyBorder="1" applyAlignment="1">
      <alignment horizontal="left" vertical="center" indent="2"/>
    </xf>
    <xf numFmtId="0" fontId="37" fillId="0" borderId="0" xfId="1" applyFont="1" applyBorder="1" applyAlignment="1">
      <alignment horizontal="center" vertical="center"/>
    </xf>
    <xf numFmtId="170" fontId="7" fillId="2" borderId="4" xfId="6" applyNumberFormat="1" applyFont="1" applyFill="1" applyBorder="1" applyAlignment="1">
      <alignment vertical="center"/>
    </xf>
    <xf numFmtId="170" fontId="12" fillId="2" borderId="0" xfId="6" applyNumberFormat="1" applyFont="1" applyFill="1" applyBorder="1" applyAlignment="1">
      <alignment vertical="center"/>
    </xf>
    <xf numFmtId="170" fontId="12" fillId="2" borderId="5" xfId="6" applyNumberFormat="1" applyFont="1" applyFill="1" applyBorder="1" applyAlignment="1">
      <alignment vertical="center"/>
    </xf>
    <xf numFmtId="170" fontId="12" fillId="2" borderId="14" xfId="6" applyNumberFormat="1" applyFont="1" applyFill="1" applyBorder="1" applyAlignment="1">
      <alignment vertical="center"/>
    </xf>
    <xf numFmtId="170" fontId="12" fillId="2" borderId="3" xfId="6" applyNumberFormat="1" applyFont="1" applyFill="1" applyBorder="1" applyAlignment="1">
      <alignment vertical="center"/>
    </xf>
    <xf numFmtId="173" fontId="2" fillId="3" borderId="1" xfId="1" applyNumberFormat="1" applyFont="1" applyFill="1" applyBorder="1" applyAlignment="1">
      <alignment vertical="center"/>
    </xf>
    <xf numFmtId="173" fontId="2" fillId="3" borderId="3" xfId="1" applyNumberFormat="1" applyFont="1" applyFill="1" applyBorder="1" applyAlignment="1">
      <alignment vertical="center"/>
    </xf>
    <xf numFmtId="173" fontId="13" fillId="5" borderId="2" xfId="1" applyNumberFormat="1" applyFont="1" applyFill="1" applyBorder="1" applyAlignment="1">
      <alignment vertical="center"/>
    </xf>
    <xf numFmtId="173" fontId="8" fillId="0" borderId="2" xfId="1" applyNumberFormat="1" applyFont="1" applyFill="1" applyBorder="1" applyAlignment="1">
      <alignment vertical="center"/>
    </xf>
    <xf numFmtId="173" fontId="20" fillId="0" borderId="1" xfId="1" applyNumberFormat="1" applyFont="1" applyBorder="1" applyAlignment="1">
      <alignment vertical="center"/>
    </xf>
    <xf numFmtId="173" fontId="20" fillId="0" borderId="0" xfId="1" applyNumberFormat="1" applyFont="1" applyBorder="1" applyAlignment="1">
      <alignment vertical="center"/>
    </xf>
    <xf numFmtId="173" fontId="20" fillId="0" borderId="3" xfId="1" applyNumberFormat="1" applyFont="1" applyBorder="1" applyAlignment="1">
      <alignment vertical="center"/>
    </xf>
    <xf numFmtId="173" fontId="2" fillId="0" borderId="4" xfId="1" applyNumberFormat="1" applyFont="1" applyFill="1" applyBorder="1" applyAlignment="1">
      <alignment vertical="center"/>
    </xf>
    <xf numFmtId="173" fontId="2" fillId="2" borderId="1" xfId="1" applyNumberFormat="1" applyFont="1" applyFill="1" applyBorder="1" applyAlignment="1">
      <alignment vertical="center"/>
    </xf>
    <xf numFmtId="173" fontId="10" fillId="3" borderId="2" xfId="1" applyNumberFormat="1" applyFont="1" applyFill="1" applyBorder="1" applyAlignment="1">
      <alignment vertical="center"/>
    </xf>
    <xf numFmtId="173" fontId="2" fillId="0" borderId="14" xfId="1" applyNumberFormat="1" applyFont="1" applyFill="1" applyBorder="1" applyAlignment="1">
      <alignment vertical="center"/>
    </xf>
    <xf numFmtId="173" fontId="2" fillId="0" borderId="13" xfId="1" applyNumberFormat="1" applyFont="1" applyFill="1" applyBorder="1" applyAlignment="1">
      <alignment vertical="center"/>
    </xf>
    <xf numFmtId="0" fontId="11" fillId="4" borderId="2" xfId="1" applyFont="1" applyFill="1" applyBorder="1" applyAlignment="1">
      <alignment horizontal="left" vertical="center"/>
    </xf>
    <xf numFmtId="165" fontId="4" fillId="0" borderId="0" xfId="1" applyNumberFormat="1" applyFont="1" applyBorder="1" applyAlignment="1">
      <alignment vertical="center"/>
    </xf>
    <xf numFmtId="0" fontId="8" fillId="3" borderId="2" xfId="1" applyFont="1" applyFill="1" applyBorder="1" applyAlignment="1">
      <alignment horizontal="left" vertical="center"/>
    </xf>
    <xf numFmtId="176" fontId="2" fillId="3" borderId="2" xfId="5" applyNumberFormat="1" applyFont="1" applyFill="1" applyBorder="1" applyAlignment="1">
      <alignment vertical="center"/>
    </xf>
    <xf numFmtId="0" fontId="8" fillId="5" borderId="2" xfId="1" applyFont="1" applyFill="1" applyBorder="1" applyAlignment="1">
      <alignment horizontal="left" vertical="center" indent="1"/>
    </xf>
    <xf numFmtId="0" fontId="2" fillId="0" borderId="4" xfId="1" applyFont="1" applyFill="1" applyBorder="1" applyAlignment="1">
      <alignment horizontal="left" vertical="center" indent="2"/>
    </xf>
    <xf numFmtId="0" fontId="2" fillId="0" borderId="0" xfId="1" applyFont="1" applyFill="1" applyBorder="1" applyAlignment="1">
      <alignment horizontal="left" vertical="center" indent="3"/>
    </xf>
    <xf numFmtId="0" fontId="2" fillId="0" borderId="0" xfId="1" applyFont="1" applyFill="1" applyBorder="1" applyAlignment="1">
      <alignment horizontal="left" vertical="center" indent="2"/>
    </xf>
    <xf numFmtId="0" fontId="2" fillId="0" borderId="3" xfId="1" applyFont="1" applyFill="1" applyBorder="1" applyAlignment="1">
      <alignment horizontal="left" vertical="center" indent="2"/>
    </xf>
    <xf numFmtId="171" fontId="2" fillId="3" borderId="19" xfId="5" applyNumberFormat="1" applyFont="1" applyFill="1" applyBorder="1" applyAlignment="1">
      <alignment vertical="center"/>
    </xf>
    <xf numFmtId="171" fontId="2" fillId="5" borderId="19" xfId="1" applyNumberFormat="1" applyFont="1" applyFill="1" applyBorder="1" applyAlignment="1">
      <alignment vertical="center"/>
    </xf>
    <xf numFmtId="171" fontId="2" fillId="0" borderId="25" xfId="1" applyNumberFormat="1" applyFont="1" applyFill="1" applyBorder="1" applyAlignment="1">
      <alignment vertical="center"/>
    </xf>
    <xf numFmtId="171" fontId="2" fillId="0" borderId="4" xfId="1" applyNumberFormat="1" applyFont="1" applyFill="1" applyBorder="1" applyAlignment="1">
      <alignment vertical="center"/>
    </xf>
    <xf numFmtId="171" fontId="2" fillId="0" borderId="11" xfId="1" applyNumberFormat="1" applyFont="1" applyFill="1" applyBorder="1" applyAlignment="1">
      <alignment vertical="center"/>
    </xf>
    <xf numFmtId="171" fontId="2" fillId="0" borderId="21" xfId="1" applyNumberFormat="1" applyFont="1" applyFill="1" applyBorder="1" applyAlignment="1">
      <alignment vertical="center"/>
    </xf>
    <xf numFmtId="171" fontId="2" fillId="0" borderId="0" xfId="1" applyNumberFormat="1" applyFont="1" applyFill="1" applyBorder="1" applyAlignment="1">
      <alignment vertical="center"/>
    </xf>
    <xf numFmtId="171" fontId="2" fillId="0" borderId="10" xfId="1" applyNumberFormat="1" applyFont="1" applyFill="1" applyBorder="1" applyAlignment="1">
      <alignment vertical="center"/>
    </xf>
    <xf numFmtId="171" fontId="2" fillId="0" borderId="21" xfId="1" applyNumberFormat="1" applyFont="1" applyBorder="1" applyAlignment="1">
      <alignment vertical="center"/>
    </xf>
    <xf numFmtId="171" fontId="2" fillId="0" borderId="0" xfId="1" applyNumberFormat="1" applyFont="1" applyBorder="1" applyAlignment="1">
      <alignment vertical="center"/>
    </xf>
    <xf numFmtId="171" fontId="2" fillId="0" borderId="10" xfId="1" applyNumberFormat="1" applyFont="1" applyBorder="1" applyAlignment="1">
      <alignment vertical="center"/>
    </xf>
    <xf numFmtId="0" fontId="2" fillId="2" borderId="4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left" vertical="center" indent="3"/>
    </xf>
    <xf numFmtId="0" fontId="2" fillId="0" borderId="5" xfId="1" applyFont="1" applyFill="1" applyBorder="1" applyAlignment="1">
      <alignment horizontal="left" vertical="center" indent="2"/>
    </xf>
    <xf numFmtId="0" fontId="2" fillId="0" borderId="3" xfId="1" applyFont="1" applyFill="1" applyBorder="1" applyAlignment="1">
      <alignment horizontal="left" vertical="center" indent="3"/>
    </xf>
    <xf numFmtId="0" fontId="2" fillId="0" borderId="0" xfId="1" applyFont="1" applyFill="1" applyBorder="1" applyAlignment="1">
      <alignment horizontal="left" vertical="center"/>
    </xf>
    <xf numFmtId="173" fontId="2" fillId="0" borderId="5" xfId="1" applyNumberFormat="1" applyFont="1" applyFill="1" applyBorder="1" applyAlignment="1">
      <alignment vertical="center"/>
    </xf>
    <xf numFmtId="171" fontId="2" fillId="0" borderId="5" xfId="1" applyNumberFormat="1" applyFont="1" applyFill="1" applyBorder="1" applyAlignment="1">
      <alignment vertical="center"/>
    </xf>
    <xf numFmtId="171" fontId="2" fillId="0" borderId="24" xfId="1" applyNumberFormat="1" applyFont="1" applyFill="1" applyBorder="1" applyAlignment="1">
      <alignment vertical="center"/>
    </xf>
    <xf numFmtId="171" fontId="2" fillId="0" borderId="8" xfId="1" applyNumberFormat="1" applyFont="1" applyFill="1" applyBorder="1" applyAlignment="1">
      <alignment vertical="center"/>
    </xf>
    <xf numFmtId="171" fontId="2" fillId="0" borderId="26" xfId="1" applyNumberFormat="1" applyFont="1" applyFill="1" applyBorder="1" applyAlignment="1">
      <alignment vertical="center"/>
    </xf>
    <xf numFmtId="171" fontId="2" fillId="0" borderId="12" xfId="1" applyNumberFormat="1" applyFont="1" applyFill="1" applyBorder="1" applyAlignment="1">
      <alignment vertical="center"/>
    </xf>
    <xf numFmtId="171" fontId="2" fillId="0" borderId="20" xfId="1" applyNumberFormat="1" applyFont="1" applyFill="1" applyBorder="1" applyAlignment="1">
      <alignment vertical="center"/>
    </xf>
    <xf numFmtId="171" fontId="2" fillId="0" borderId="9" xfId="1" applyNumberFormat="1" applyFont="1" applyFill="1" applyBorder="1" applyAlignment="1">
      <alignment vertical="center"/>
    </xf>
    <xf numFmtId="177" fontId="2" fillId="5" borderId="2" xfId="1" applyNumberFormat="1" applyFont="1" applyFill="1" applyBorder="1" applyAlignment="1">
      <alignment vertical="center"/>
    </xf>
    <xf numFmtId="177" fontId="2" fillId="0" borderId="5" xfId="1" applyNumberFormat="1" applyFont="1" applyFill="1" applyBorder="1" applyAlignment="1">
      <alignment vertical="center"/>
    </xf>
    <xf numFmtId="177" fontId="2" fillId="0" borderId="0" xfId="1" applyNumberFormat="1" applyFont="1" applyFill="1" applyBorder="1" applyAlignment="1">
      <alignment vertical="center"/>
    </xf>
    <xf numFmtId="177" fontId="2" fillId="0" borderId="3" xfId="1" applyNumberFormat="1" applyFont="1" applyFill="1" applyBorder="1" applyAlignment="1">
      <alignment vertical="center"/>
    </xf>
    <xf numFmtId="177" fontId="2" fillId="0" borderId="4" xfId="1" applyNumberFormat="1" applyFont="1" applyFill="1" applyBorder="1" applyAlignment="1">
      <alignment vertical="center"/>
    </xf>
    <xf numFmtId="177" fontId="2" fillId="0" borderId="1" xfId="1" applyNumberFormat="1" applyFont="1" applyFill="1" applyBorder="1" applyAlignment="1">
      <alignment vertical="center"/>
    </xf>
    <xf numFmtId="0" fontId="2" fillId="2" borderId="26" xfId="1" applyFont="1" applyFill="1" applyBorder="1" applyAlignment="1">
      <alignment horizontal="left" vertical="center" indent="3"/>
    </xf>
    <xf numFmtId="0" fontId="2" fillId="2" borderId="21" xfId="1" applyFont="1" applyFill="1" applyBorder="1" applyAlignment="1">
      <alignment horizontal="left" vertical="center" indent="4"/>
    </xf>
    <xf numFmtId="1" fontId="2" fillId="0" borderId="0" xfId="1" applyNumberFormat="1" applyFont="1" applyBorder="1" applyAlignment="1">
      <alignment vertical="center"/>
    </xf>
    <xf numFmtId="0" fontId="30" fillId="0" borderId="23" xfId="0" applyNumberFormat="1" applyFont="1" applyFill="1" applyBorder="1" applyAlignment="1">
      <alignment horizontal="left" indent="3"/>
    </xf>
    <xf numFmtId="170" fontId="30" fillId="0" borderId="13" xfId="0" applyNumberFormat="1" applyFont="1" applyFill="1" applyBorder="1"/>
    <xf numFmtId="170" fontId="30" fillId="0" borderId="15" xfId="0" applyNumberFormat="1" applyFont="1" applyFill="1" applyBorder="1"/>
    <xf numFmtId="171" fontId="30" fillId="6" borderId="23" xfId="0" applyNumberFormat="1" applyFont="1" applyFill="1" applyBorder="1"/>
    <xf numFmtId="171" fontId="30" fillId="6" borderId="13" xfId="0" applyNumberFormat="1" applyFont="1" applyFill="1" applyBorder="1"/>
    <xf numFmtId="171" fontId="30" fillId="6" borderId="15" xfId="0" applyNumberFormat="1" applyFont="1" applyFill="1" applyBorder="1"/>
    <xf numFmtId="170" fontId="30" fillId="0" borderId="9" xfId="0" applyNumberFormat="1" applyFont="1" applyFill="1" applyBorder="1"/>
    <xf numFmtId="171" fontId="30" fillId="6" borderId="20" xfId="0" applyNumberFormat="1" applyFont="1" applyFill="1" applyBorder="1"/>
    <xf numFmtId="0" fontId="9" fillId="5" borderId="19" xfId="1" applyFont="1" applyFill="1" applyBorder="1" applyAlignment="1">
      <alignment horizontal="left" vertical="center" indent="2"/>
    </xf>
    <xf numFmtId="173" fontId="2" fillId="0" borderId="9" xfId="1" applyNumberFormat="1" applyFont="1" applyFill="1" applyBorder="1" applyAlignment="1">
      <alignment vertical="center"/>
    </xf>
    <xf numFmtId="171" fontId="2" fillId="6" borderId="20" xfId="1" applyNumberFormat="1" applyFont="1" applyFill="1" applyBorder="1" applyAlignment="1">
      <alignment vertical="center"/>
    </xf>
    <xf numFmtId="0" fontId="9" fillId="3" borderId="19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center" indent="1"/>
    </xf>
    <xf numFmtId="173" fontId="7" fillId="0" borderId="1" xfId="1" applyNumberFormat="1" applyFont="1" applyFill="1" applyBorder="1" applyAlignment="1">
      <alignment vertical="center"/>
    </xf>
    <xf numFmtId="0" fontId="7" fillId="0" borderId="5" xfId="1" applyFont="1" applyFill="1" applyBorder="1" applyAlignment="1">
      <alignment horizontal="left" vertical="center" indent="1"/>
    </xf>
    <xf numFmtId="173" fontId="7" fillId="0" borderId="5" xfId="1" applyNumberFormat="1" applyFont="1" applyFill="1" applyBorder="1" applyAlignment="1">
      <alignment vertical="center"/>
    </xf>
    <xf numFmtId="0" fontId="2" fillId="2" borderId="14" xfId="1" applyFont="1" applyFill="1" applyBorder="1" applyAlignment="1">
      <alignment horizontal="left" vertical="center" indent="2"/>
    </xf>
    <xf numFmtId="0" fontId="2" fillId="2" borderId="0" xfId="1" applyFont="1" applyFill="1" applyBorder="1" applyAlignment="1">
      <alignment horizontal="left" vertical="center" indent="2"/>
    </xf>
    <xf numFmtId="0" fontId="2" fillId="2" borderId="13" xfId="1" applyFont="1" applyFill="1" applyBorder="1" applyAlignment="1">
      <alignment horizontal="left" vertical="center" indent="2"/>
    </xf>
    <xf numFmtId="0" fontId="7" fillId="2" borderId="0" xfId="1" applyFont="1" applyFill="1" applyBorder="1" applyAlignment="1">
      <alignment horizontal="left" vertical="center" indent="1"/>
    </xf>
    <xf numFmtId="0" fontId="7" fillId="2" borderId="13" xfId="1" applyFont="1" applyFill="1" applyBorder="1" applyAlignment="1">
      <alignment horizontal="left" vertical="center" indent="1"/>
    </xf>
    <xf numFmtId="173" fontId="7" fillId="0" borderId="13" xfId="1" applyNumberFormat="1" applyFont="1" applyBorder="1" applyAlignment="1">
      <alignment vertical="center"/>
    </xf>
    <xf numFmtId="0" fontId="9" fillId="2" borderId="2" xfId="1" applyFont="1" applyFill="1" applyBorder="1" applyAlignment="1">
      <alignment horizontal="left" vertical="center"/>
    </xf>
    <xf numFmtId="173" fontId="9" fillId="0" borderId="2" xfId="1" applyNumberFormat="1" applyFont="1" applyBorder="1" applyAlignment="1">
      <alignment vertical="center"/>
    </xf>
    <xf numFmtId="173" fontId="7" fillId="3" borderId="7" xfId="1" applyNumberFormat="1" applyFont="1" applyFill="1" applyBorder="1" applyAlignment="1">
      <alignment vertical="center"/>
    </xf>
    <xf numFmtId="173" fontId="7" fillId="0" borderId="8" xfId="1" applyNumberFormat="1" applyFont="1" applyFill="1" applyBorder="1" applyAlignment="1">
      <alignment vertical="center"/>
    </xf>
    <xf numFmtId="173" fontId="7" fillId="0" borderId="12" xfId="1" applyNumberFormat="1" applyFont="1" applyFill="1" applyBorder="1" applyAlignment="1">
      <alignment vertical="center"/>
    </xf>
    <xf numFmtId="173" fontId="2" fillId="0" borderId="16" xfId="1" applyNumberFormat="1" applyFont="1" applyBorder="1" applyAlignment="1">
      <alignment vertical="center"/>
    </xf>
    <xf numFmtId="173" fontId="2" fillId="0" borderId="10" xfId="1" applyNumberFormat="1" applyFont="1" applyBorder="1" applyAlignment="1">
      <alignment vertical="center"/>
    </xf>
    <xf numFmtId="173" fontId="2" fillId="0" borderId="15" xfId="1" applyNumberFormat="1" applyFont="1" applyBorder="1" applyAlignment="1">
      <alignment vertical="center"/>
    </xf>
    <xf numFmtId="173" fontId="7" fillId="0" borderId="10" xfId="1" applyNumberFormat="1" applyFont="1" applyBorder="1" applyAlignment="1">
      <alignment vertical="center"/>
    </xf>
    <xf numFmtId="173" fontId="7" fillId="0" borderId="15" xfId="1" applyNumberFormat="1" applyFont="1" applyBorder="1" applyAlignment="1">
      <alignment vertical="center"/>
    </xf>
    <xf numFmtId="173" fontId="9" fillId="0" borderId="7" xfId="1" applyNumberFormat="1" applyFont="1" applyBorder="1" applyAlignment="1">
      <alignment vertical="center"/>
    </xf>
    <xf numFmtId="171" fontId="7" fillId="6" borderId="1" xfId="1" applyNumberFormat="1" applyFont="1" applyFill="1" applyBorder="1" applyAlignment="1">
      <alignment vertical="center"/>
    </xf>
    <xf numFmtId="171" fontId="7" fillId="6" borderId="8" xfId="1" applyNumberFormat="1" applyFont="1" applyFill="1" applyBorder="1" applyAlignment="1">
      <alignment vertical="center"/>
    </xf>
    <xf numFmtId="171" fontId="7" fillId="6" borderId="26" xfId="1" applyNumberFormat="1" applyFont="1" applyFill="1" applyBorder="1" applyAlignment="1">
      <alignment vertical="center"/>
    </xf>
    <xf numFmtId="171" fontId="7" fillId="6" borderId="5" xfId="1" applyNumberFormat="1" applyFont="1" applyFill="1" applyBorder="1" applyAlignment="1">
      <alignment vertical="center"/>
    </xf>
    <xf numFmtId="171" fontId="7" fillId="6" borderId="12" xfId="1" applyNumberFormat="1" applyFont="1" applyFill="1" applyBorder="1" applyAlignment="1">
      <alignment vertical="center"/>
    </xf>
    <xf numFmtId="171" fontId="2" fillId="6" borderId="22" xfId="1" applyNumberFormat="1" applyFont="1" applyFill="1" applyBorder="1" applyAlignment="1">
      <alignment vertical="center"/>
    </xf>
    <xf numFmtId="171" fontId="2" fillId="6" borderId="21" xfId="1" applyNumberFormat="1" applyFont="1" applyFill="1" applyBorder="1" applyAlignment="1">
      <alignment vertical="center"/>
    </xf>
    <xf numFmtId="171" fontId="2" fillId="6" borderId="23" xfId="1" applyNumberFormat="1" applyFont="1" applyFill="1" applyBorder="1" applyAlignment="1">
      <alignment vertical="center"/>
    </xf>
    <xf numFmtId="171" fontId="7" fillId="6" borderId="22" xfId="1" applyNumberFormat="1" applyFont="1" applyFill="1" applyBorder="1" applyAlignment="1">
      <alignment vertical="center"/>
    </xf>
    <xf numFmtId="171" fontId="7" fillId="6" borderId="14" xfId="1" applyNumberFormat="1" applyFont="1" applyFill="1" applyBorder="1" applyAlignment="1">
      <alignment vertical="center"/>
    </xf>
    <xf numFmtId="171" fontId="7" fillId="6" borderId="16" xfId="1" applyNumberFormat="1" applyFont="1" applyFill="1" applyBorder="1" applyAlignment="1">
      <alignment vertical="center"/>
    </xf>
    <xf numFmtId="171" fontId="7" fillId="6" borderId="23" xfId="1" applyNumberFormat="1" applyFont="1" applyFill="1" applyBorder="1" applyAlignment="1">
      <alignment vertical="center"/>
    </xf>
    <xf numFmtId="171" fontId="7" fillId="6" borderId="13" xfId="1" applyNumberFormat="1" applyFont="1" applyFill="1" applyBorder="1" applyAlignment="1">
      <alignment vertical="center"/>
    </xf>
    <xf numFmtId="171" fontId="7" fillId="6" borderId="15" xfId="1" applyNumberFormat="1" applyFont="1" applyFill="1" applyBorder="1" applyAlignment="1">
      <alignment vertical="center"/>
    </xf>
    <xf numFmtId="171" fontId="7" fillId="6" borderId="21" xfId="1" applyNumberFormat="1" applyFont="1" applyFill="1" applyBorder="1" applyAlignment="1">
      <alignment vertical="center"/>
    </xf>
    <xf numFmtId="0" fontId="9" fillId="2" borderId="20" xfId="1" applyFont="1" applyFill="1" applyBorder="1" applyAlignment="1">
      <alignment horizontal="left" vertical="center"/>
    </xf>
    <xf numFmtId="0" fontId="7" fillId="0" borderId="24" xfId="1" applyFont="1" applyFill="1" applyBorder="1" applyAlignment="1">
      <alignment horizontal="left" vertical="center" indent="1"/>
    </xf>
    <xf numFmtId="0" fontId="7" fillId="0" borderId="26" xfId="1" applyFont="1" applyFill="1" applyBorder="1" applyAlignment="1">
      <alignment horizontal="left" vertical="center" indent="1"/>
    </xf>
    <xf numFmtId="0" fontId="2" fillId="2" borderId="22" xfId="1" applyFont="1" applyFill="1" applyBorder="1" applyAlignment="1">
      <alignment horizontal="left" vertical="center" indent="2"/>
    </xf>
    <xf numFmtId="0" fontId="2" fillId="2" borderId="23" xfId="1" applyFont="1" applyFill="1" applyBorder="1" applyAlignment="1">
      <alignment horizontal="left" vertical="center" indent="2"/>
    </xf>
    <xf numFmtId="2" fontId="7" fillId="0" borderId="1" xfId="5" applyNumberFormat="1" applyFont="1" applyFill="1" applyBorder="1" applyAlignment="1">
      <alignment vertical="center"/>
    </xf>
    <xf numFmtId="2" fontId="7" fillId="0" borderId="5" xfId="5" applyNumberFormat="1" applyFont="1" applyFill="1" applyBorder="1" applyAlignment="1">
      <alignment vertical="center"/>
    </xf>
    <xf numFmtId="2" fontId="7" fillId="0" borderId="12" xfId="5" applyNumberFormat="1" applyFont="1" applyFill="1" applyBorder="1" applyAlignment="1">
      <alignment vertical="center"/>
    </xf>
    <xf numFmtId="171" fontId="7" fillId="6" borderId="1" xfId="5" applyNumberFormat="1" applyFont="1" applyFill="1" applyBorder="1" applyAlignment="1">
      <alignment vertical="center"/>
    </xf>
    <xf numFmtId="171" fontId="7" fillId="6" borderId="8" xfId="5" applyNumberFormat="1" applyFont="1" applyFill="1" applyBorder="1" applyAlignment="1">
      <alignment vertical="center"/>
    </xf>
    <xf numFmtId="171" fontId="7" fillId="6" borderId="26" xfId="5" applyNumberFormat="1" applyFont="1" applyFill="1" applyBorder="1" applyAlignment="1">
      <alignment vertical="center"/>
    </xf>
    <xf numFmtId="171" fontId="7" fillId="6" borderId="5" xfId="5" applyNumberFormat="1" applyFont="1" applyFill="1" applyBorder="1" applyAlignment="1">
      <alignment vertical="center"/>
    </xf>
    <xf numFmtId="171" fontId="7" fillId="6" borderId="12" xfId="5" applyNumberFormat="1" applyFont="1" applyFill="1" applyBorder="1" applyAlignment="1">
      <alignment vertical="center"/>
    </xf>
    <xf numFmtId="171" fontId="2" fillId="6" borderId="22" xfId="5" applyNumberFormat="1" applyFont="1" applyFill="1" applyBorder="1" applyAlignment="1">
      <alignment vertical="center"/>
    </xf>
    <xf numFmtId="171" fontId="2" fillId="6" borderId="14" xfId="5" applyNumberFormat="1" applyFont="1" applyFill="1" applyBorder="1" applyAlignment="1">
      <alignment vertical="center"/>
    </xf>
    <xf numFmtId="171" fontId="2" fillId="6" borderId="16" xfId="5" applyNumberFormat="1" applyFont="1" applyFill="1" applyBorder="1" applyAlignment="1">
      <alignment vertical="center"/>
    </xf>
    <xf numFmtId="171" fontId="2" fillId="6" borderId="21" xfId="5" applyNumberFormat="1" applyFont="1" applyFill="1" applyBorder="1" applyAlignment="1">
      <alignment vertical="center"/>
    </xf>
    <xf numFmtId="171" fontId="2" fillId="6" borderId="23" xfId="5" applyNumberFormat="1" applyFont="1" applyFill="1" applyBorder="1" applyAlignment="1">
      <alignment vertical="center"/>
    </xf>
    <xf numFmtId="171" fontId="2" fillId="6" borderId="13" xfId="5" applyNumberFormat="1" applyFont="1" applyFill="1" applyBorder="1" applyAlignment="1">
      <alignment vertical="center"/>
    </xf>
    <xf numFmtId="171" fontId="2" fillId="6" borderId="15" xfId="5" applyNumberFormat="1" applyFont="1" applyFill="1" applyBorder="1" applyAlignment="1">
      <alignment vertical="center"/>
    </xf>
    <xf numFmtId="2" fontId="2" fillId="0" borderId="14" xfId="5" applyNumberFormat="1" applyFont="1" applyBorder="1" applyAlignment="1">
      <alignment vertical="center"/>
    </xf>
    <xf numFmtId="2" fontId="2" fillId="0" borderId="16" xfId="5" applyNumberFormat="1" applyFont="1" applyBorder="1" applyAlignment="1">
      <alignment vertical="center"/>
    </xf>
    <xf numFmtId="2" fontId="2" fillId="0" borderId="10" xfId="5" applyNumberFormat="1" applyFont="1" applyBorder="1" applyAlignment="1">
      <alignment vertical="center"/>
    </xf>
    <xf numFmtId="2" fontId="2" fillId="0" borderId="13" xfId="5" applyNumberFormat="1" applyFont="1" applyBorder="1" applyAlignment="1">
      <alignment vertical="center"/>
    </xf>
    <xf numFmtId="2" fontId="2" fillId="0" borderId="15" xfId="5" applyNumberFormat="1" applyFont="1" applyBorder="1" applyAlignment="1">
      <alignment vertical="center"/>
    </xf>
    <xf numFmtId="0" fontId="7" fillId="0" borderId="1" xfId="1" applyFont="1" applyFill="1" applyBorder="1" applyAlignment="1">
      <alignment horizontal="left" vertical="center" indent="2"/>
    </xf>
    <xf numFmtId="0" fontId="7" fillId="0" borderId="5" xfId="1" applyFont="1" applyFill="1" applyBorder="1" applyAlignment="1">
      <alignment horizontal="left" vertical="center" indent="2"/>
    </xf>
    <xf numFmtId="0" fontId="2" fillId="2" borderId="14" xfId="1" applyFont="1" applyFill="1" applyBorder="1" applyAlignment="1">
      <alignment horizontal="left" vertical="center" indent="3"/>
    </xf>
    <xf numFmtId="0" fontId="2" fillId="2" borderId="0" xfId="1" applyFont="1" applyFill="1" applyBorder="1" applyAlignment="1">
      <alignment horizontal="left" vertical="center" indent="3"/>
    </xf>
    <xf numFmtId="0" fontId="2" fillId="2" borderId="13" xfId="1" applyFont="1" applyFill="1" applyBorder="1" applyAlignment="1">
      <alignment horizontal="left" vertical="center" indent="3"/>
    </xf>
    <xf numFmtId="0" fontId="7" fillId="2" borderId="0" xfId="1" applyFont="1" applyFill="1" applyBorder="1" applyAlignment="1">
      <alignment horizontal="left" vertical="center" indent="2"/>
    </xf>
    <xf numFmtId="0" fontId="7" fillId="2" borderId="5" xfId="1" applyFont="1" applyFill="1" applyBorder="1" applyAlignment="1">
      <alignment horizontal="left" vertical="center" indent="2"/>
    </xf>
    <xf numFmtId="173" fontId="7" fillId="0" borderId="5" xfId="1" applyNumberFormat="1" applyFont="1" applyBorder="1" applyAlignment="1">
      <alignment vertical="center"/>
    </xf>
    <xf numFmtId="0" fontId="9" fillId="2" borderId="3" xfId="1" applyFont="1" applyFill="1" applyBorder="1" applyAlignment="1">
      <alignment horizontal="left" vertical="center" indent="2"/>
    </xf>
    <xf numFmtId="0" fontId="7" fillId="5" borderId="2" xfId="1" applyFont="1" applyFill="1" applyBorder="1" applyAlignment="1">
      <alignment horizontal="left" vertical="center" indent="1"/>
    </xf>
    <xf numFmtId="0" fontId="39" fillId="0" borderId="0" xfId="3" applyFont="1"/>
    <xf numFmtId="0" fontId="38" fillId="0" borderId="0" xfId="0" applyFont="1" applyAlignment="1">
      <alignment vertical="center"/>
    </xf>
    <xf numFmtId="0" fontId="2" fillId="0" borderId="0" xfId="3" applyFont="1" applyAlignment="1">
      <alignment vertical="center"/>
    </xf>
    <xf numFmtId="0" fontId="31" fillId="0" borderId="24" xfId="0" applyFont="1" applyBorder="1"/>
    <xf numFmtId="170" fontId="31" fillId="0" borderId="1" xfId="0" applyNumberFormat="1" applyFont="1" applyBorder="1" applyAlignment="1"/>
    <xf numFmtId="170" fontId="31" fillId="0" borderId="8" xfId="0" applyNumberFormat="1" applyFont="1" applyBorder="1" applyAlignment="1"/>
    <xf numFmtId="170" fontId="35" fillId="0" borderId="10" xfId="0" applyNumberFormat="1" applyFont="1" applyBorder="1" applyAlignment="1"/>
    <xf numFmtId="0" fontId="35" fillId="0" borderId="20" xfId="0" applyFont="1" applyBorder="1" applyAlignment="1">
      <alignment horizontal="left" indent="1"/>
    </xf>
    <xf numFmtId="170" fontId="35" fillId="0" borderId="3" xfId="0" applyNumberFormat="1" applyFont="1" applyBorder="1" applyAlignment="1"/>
    <xf numFmtId="170" fontId="35" fillId="0" borderId="9" xfId="0" applyNumberFormat="1" applyFont="1" applyBorder="1" applyAlignment="1"/>
    <xf numFmtId="171" fontId="31" fillId="6" borderId="24" xfId="0" applyNumberFormat="1" applyFont="1" applyFill="1" applyBorder="1" applyAlignment="1"/>
    <xf numFmtId="171" fontId="31" fillId="6" borderId="1" xfId="0" applyNumberFormat="1" applyFont="1" applyFill="1" applyBorder="1" applyAlignment="1"/>
    <xf numFmtId="171" fontId="31" fillId="6" borderId="8" xfId="0" applyNumberFormat="1" applyFont="1" applyFill="1" applyBorder="1" applyAlignment="1"/>
    <xf numFmtId="171" fontId="35" fillId="6" borderId="21" xfId="0" applyNumberFormat="1" applyFont="1" applyFill="1" applyBorder="1" applyAlignment="1"/>
    <xf numFmtId="171" fontId="35" fillId="6" borderId="20" xfId="0" applyNumberFormat="1" applyFont="1" applyFill="1" applyBorder="1" applyAlignment="1"/>
    <xf numFmtId="171" fontId="35" fillId="6" borderId="3" xfId="0" applyNumberFormat="1" applyFont="1" applyFill="1" applyBorder="1" applyAlignment="1"/>
    <xf numFmtId="171" fontId="35" fillId="6" borderId="9" xfId="0" applyNumberFormat="1" applyFont="1" applyFill="1" applyBorder="1" applyAlignment="1"/>
    <xf numFmtId="173" fontId="2" fillId="0" borderId="0" xfId="1" applyNumberFormat="1" applyFont="1" applyAlignment="1">
      <alignment vertical="center"/>
    </xf>
    <xf numFmtId="0" fontId="2" fillId="0" borderId="3" xfId="1" applyFont="1" applyFill="1" applyBorder="1" applyAlignment="1">
      <alignment horizontal="left" vertical="center" indent="1"/>
    </xf>
    <xf numFmtId="0" fontId="8" fillId="5" borderId="1" xfId="1" applyFont="1" applyFill="1" applyBorder="1" applyAlignment="1">
      <alignment horizontal="left" vertical="center" indent="1"/>
    </xf>
    <xf numFmtId="170" fontId="2" fillId="5" borderId="1" xfId="1" applyNumberFormat="1" applyFont="1" applyFill="1" applyBorder="1" applyAlignment="1">
      <alignment vertical="center"/>
    </xf>
    <xf numFmtId="0" fontId="8" fillId="5" borderId="5" xfId="1" applyFont="1" applyFill="1" applyBorder="1" applyAlignment="1">
      <alignment horizontal="left" vertical="center" indent="1"/>
    </xf>
    <xf numFmtId="170" fontId="2" fillId="5" borderId="5" xfId="1" applyNumberFormat="1" applyFont="1" applyFill="1" applyBorder="1" applyAlignment="1">
      <alignment vertical="center"/>
    </xf>
    <xf numFmtId="178" fontId="2" fillId="0" borderId="0" xfId="1" applyNumberFormat="1" applyFont="1" applyFill="1" applyBorder="1" applyAlignment="1">
      <alignment vertical="center"/>
    </xf>
    <xf numFmtId="178" fontId="2" fillId="5" borderId="5" xfId="1" applyNumberFormat="1" applyFont="1" applyFill="1" applyBorder="1" applyAlignment="1">
      <alignment vertical="center"/>
    </xf>
    <xf numFmtId="0" fontId="2" fillId="0" borderId="14" xfId="1" applyFont="1" applyFill="1" applyBorder="1" applyAlignment="1">
      <alignment horizontal="left" vertical="center" indent="2"/>
    </xf>
    <xf numFmtId="178" fontId="2" fillId="0" borderId="3" xfId="1" applyNumberFormat="1" applyFont="1" applyFill="1" applyBorder="1" applyAlignment="1">
      <alignment vertical="center"/>
    </xf>
    <xf numFmtId="0" fontId="27" fillId="0" borderId="24" xfId="0" applyNumberFormat="1" applyFont="1" applyFill="1" applyBorder="1" applyAlignment="1">
      <alignment horizontal="left" indent="1"/>
    </xf>
    <xf numFmtId="170" fontId="27" fillId="0" borderId="1" xfId="0" applyNumberFormat="1" applyFont="1" applyFill="1" applyBorder="1"/>
    <xf numFmtId="170" fontId="27" fillId="0" borderId="8" xfId="0" applyNumberFormat="1" applyFont="1" applyFill="1" applyBorder="1"/>
    <xf numFmtId="0" fontId="27" fillId="0" borderId="21" xfId="0" applyNumberFormat="1" applyFont="1" applyFill="1" applyBorder="1" applyAlignment="1">
      <alignment horizontal="left" indent="1"/>
    </xf>
    <xf numFmtId="170" fontId="27" fillId="0" borderId="0" xfId="0" applyNumberFormat="1" applyFont="1" applyFill="1" applyBorder="1"/>
    <xf numFmtId="170" fontId="27" fillId="0" borderId="10" xfId="0" applyNumberFormat="1" applyFont="1" applyFill="1" applyBorder="1"/>
    <xf numFmtId="0" fontId="27" fillId="0" borderId="20" xfId="0" applyNumberFormat="1" applyFont="1" applyFill="1" applyBorder="1" applyAlignment="1">
      <alignment horizontal="left" indent="1"/>
    </xf>
    <xf numFmtId="170" fontId="27" fillId="0" borderId="3" xfId="0" applyNumberFormat="1" applyFont="1" applyFill="1" applyBorder="1"/>
    <xf numFmtId="170" fontId="27" fillId="0" borderId="9" xfId="0" applyNumberFormat="1" applyFont="1" applyFill="1" applyBorder="1"/>
    <xf numFmtId="171" fontId="27" fillId="6" borderId="24" xfId="0" applyNumberFormat="1" applyFont="1" applyFill="1" applyBorder="1"/>
    <xf numFmtId="171" fontId="27" fillId="6" borderId="1" xfId="0" applyNumberFormat="1" applyFont="1" applyFill="1" applyBorder="1"/>
    <xf numFmtId="171" fontId="27" fillId="6" borderId="8" xfId="0" applyNumberFormat="1" applyFont="1" applyFill="1" applyBorder="1"/>
    <xf numFmtId="171" fontId="27" fillId="6" borderId="21" xfId="0" applyNumberFormat="1" applyFont="1" applyFill="1" applyBorder="1"/>
    <xf numFmtId="171" fontId="27" fillId="6" borderId="0" xfId="0" applyNumberFormat="1" applyFont="1" applyFill="1" applyBorder="1"/>
    <xf numFmtId="171" fontId="27" fillId="6" borderId="10" xfId="0" applyNumberFormat="1" applyFont="1" applyFill="1" applyBorder="1"/>
    <xf numFmtId="171" fontId="27" fillId="6" borderId="20" xfId="0" applyNumberFormat="1" applyFont="1" applyFill="1" applyBorder="1"/>
    <xf numFmtId="171" fontId="27" fillId="6" borderId="3" xfId="0" applyNumberFormat="1" applyFont="1" applyFill="1" applyBorder="1"/>
    <xf numFmtId="171" fontId="27" fillId="6" borderId="9" xfId="0" applyNumberFormat="1" applyFont="1" applyFill="1" applyBorder="1"/>
    <xf numFmtId="0" fontId="12" fillId="0" borderId="0" xfId="1" applyFont="1" applyFill="1" applyBorder="1" applyAlignment="1">
      <alignment horizontal="left" vertical="center" indent="2"/>
    </xf>
    <xf numFmtId="0" fontId="12" fillId="0" borderId="14" xfId="1" applyFont="1" applyFill="1" applyBorder="1" applyAlignment="1">
      <alignment horizontal="left" vertical="center" indent="3"/>
    </xf>
    <xf numFmtId="0" fontId="12" fillId="0" borderId="13" xfId="1" applyFont="1" applyFill="1" applyBorder="1" applyAlignment="1">
      <alignment horizontal="left" vertical="center" indent="3"/>
    </xf>
    <xf numFmtId="173" fontId="12" fillId="2" borderId="13" xfId="6" applyNumberFormat="1" applyFont="1" applyFill="1" applyBorder="1" applyAlignment="1">
      <alignment vertical="center"/>
    </xf>
    <xf numFmtId="0" fontId="12" fillId="0" borderId="3" xfId="1" applyFont="1" applyFill="1" applyBorder="1" applyAlignment="1">
      <alignment horizontal="left" vertical="center" indent="2"/>
    </xf>
    <xf numFmtId="171" fontId="12" fillId="2" borderId="0" xfId="6" applyNumberFormat="1" applyFont="1" applyFill="1" applyBorder="1" applyAlignment="1">
      <alignment vertical="center"/>
    </xf>
    <xf numFmtId="171" fontId="12" fillId="2" borderId="14" xfId="6" applyNumberFormat="1" applyFont="1" applyFill="1" applyBorder="1" applyAlignment="1">
      <alignment vertical="center"/>
    </xf>
    <xf numFmtId="171" fontId="12" fillId="2" borderId="13" xfId="6" applyNumberFormat="1" applyFont="1" applyFill="1" applyBorder="1" applyAlignment="1">
      <alignment vertical="center"/>
    </xf>
    <xf numFmtId="171" fontId="12" fillId="2" borderId="3" xfId="6" applyNumberFormat="1" applyFont="1" applyFill="1" applyBorder="1" applyAlignment="1">
      <alignment vertical="center"/>
    </xf>
    <xf numFmtId="171" fontId="2" fillId="3" borderId="19" xfId="1" applyNumberFormat="1" applyFont="1" applyFill="1" applyBorder="1" applyAlignment="1">
      <alignment vertical="center"/>
    </xf>
    <xf numFmtId="171" fontId="12" fillId="2" borderId="21" xfId="6" applyNumberFormat="1" applyFont="1" applyFill="1" applyBorder="1" applyAlignment="1">
      <alignment vertical="center"/>
    </xf>
    <xf numFmtId="171" fontId="12" fillId="2" borderId="10" xfId="6" applyNumberFormat="1" applyFont="1" applyFill="1" applyBorder="1" applyAlignment="1">
      <alignment vertical="center"/>
    </xf>
    <xf numFmtId="171" fontId="12" fillId="2" borderId="22" xfId="6" applyNumberFormat="1" applyFont="1" applyFill="1" applyBorder="1" applyAlignment="1">
      <alignment vertical="center"/>
    </xf>
    <xf numFmtId="171" fontId="12" fillId="2" borderId="16" xfId="6" applyNumberFormat="1" applyFont="1" applyFill="1" applyBorder="1" applyAlignment="1">
      <alignment vertical="center"/>
    </xf>
    <xf numFmtId="171" fontId="12" fillId="2" borderId="23" xfId="6" applyNumberFormat="1" applyFont="1" applyFill="1" applyBorder="1" applyAlignment="1">
      <alignment vertical="center"/>
    </xf>
    <xf numFmtId="171" fontId="12" fillId="2" borderId="15" xfId="6" applyNumberFormat="1" applyFont="1" applyFill="1" applyBorder="1" applyAlignment="1">
      <alignment vertical="center"/>
    </xf>
    <xf numFmtId="171" fontId="12" fillId="2" borderId="20" xfId="6" applyNumberFormat="1" applyFont="1" applyFill="1" applyBorder="1" applyAlignment="1">
      <alignment vertical="center"/>
    </xf>
    <xf numFmtId="171" fontId="12" fillId="2" borderId="9" xfId="6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horizontal="left" vertical="center" indent="1"/>
    </xf>
    <xf numFmtId="0" fontId="12" fillId="0" borderId="3" xfId="1" applyFont="1" applyFill="1" applyBorder="1" applyAlignment="1">
      <alignment horizontal="left" vertical="center" indent="1"/>
    </xf>
    <xf numFmtId="171" fontId="2" fillId="6" borderId="24" xfId="1" applyNumberFormat="1" applyFont="1" applyFill="1" applyBorder="1" applyAlignment="1">
      <alignment vertical="center"/>
    </xf>
    <xf numFmtId="171" fontId="10" fillId="4" borderId="19" xfId="1" applyNumberFormat="1" applyFont="1" applyFill="1" applyBorder="1" applyAlignment="1">
      <alignment horizontal="center" vertical="center"/>
    </xf>
    <xf numFmtId="171" fontId="10" fillId="4" borderId="2" xfId="1" applyNumberFormat="1" applyFont="1" applyFill="1" applyBorder="1" applyAlignment="1">
      <alignment horizontal="center" vertical="center"/>
    </xf>
    <xf numFmtId="171" fontId="10" fillId="4" borderId="7" xfId="1" applyNumberFormat="1" applyFont="1" applyFill="1" applyBorder="1" applyAlignment="1">
      <alignment horizontal="center" vertical="center"/>
    </xf>
    <xf numFmtId="171" fontId="2" fillId="2" borderId="21" xfId="1" applyNumberFormat="1" applyFont="1" applyFill="1" applyBorder="1" applyAlignment="1">
      <alignment vertical="center"/>
    </xf>
    <xf numFmtId="171" fontId="2" fillId="2" borderId="0" xfId="1" applyNumberFormat="1" applyFont="1" applyFill="1" applyBorder="1" applyAlignment="1">
      <alignment vertical="center"/>
    </xf>
    <xf numFmtId="177" fontId="7" fillId="3" borderId="2" xfId="1" applyNumberFormat="1" applyFont="1" applyFill="1" applyBorder="1" applyAlignment="1">
      <alignment vertical="center"/>
    </xf>
    <xf numFmtId="177" fontId="7" fillId="5" borderId="2" xfId="1" applyNumberFormat="1" applyFont="1" applyFill="1" applyBorder="1" applyAlignment="1">
      <alignment vertical="center"/>
    </xf>
    <xf numFmtId="0" fontId="2" fillId="2" borderId="1" xfId="1" applyFont="1" applyFill="1" applyBorder="1" applyAlignment="1">
      <alignment horizontal="left" vertical="center" indent="2"/>
    </xf>
    <xf numFmtId="177" fontId="2" fillId="0" borderId="1" xfId="1" applyNumberFormat="1" applyFont="1" applyBorder="1" applyAlignment="1">
      <alignment vertical="center"/>
    </xf>
    <xf numFmtId="177" fontId="2" fillId="0" borderId="14" xfId="1" applyNumberFormat="1" applyFont="1" applyBorder="1" applyAlignment="1">
      <alignment vertical="center"/>
    </xf>
    <xf numFmtId="177" fontId="2" fillId="0" borderId="0" xfId="1" applyNumberFormat="1" applyFont="1" applyBorder="1" applyAlignment="1">
      <alignment vertical="center"/>
    </xf>
    <xf numFmtId="177" fontId="2" fillId="0" borderId="13" xfId="1" applyNumberFormat="1" applyFont="1" applyBorder="1" applyAlignment="1">
      <alignment vertical="center"/>
    </xf>
    <xf numFmtId="0" fontId="2" fillId="2" borderId="3" xfId="1" applyFont="1" applyFill="1" applyBorder="1" applyAlignment="1">
      <alignment horizontal="left" vertical="center" indent="2"/>
    </xf>
    <xf numFmtId="177" fontId="2" fillId="0" borderId="3" xfId="1" applyNumberFormat="1" applyFont="1" applyBorder="1" applyAlignment="1">
      <alignment vertical="center"/>
    </xf>
    <xf numFmtId="171" fontId="2" fillId="0" borderId="1" xfId="1" applyNumberFormat="1" applyFont="1" applyBorder="1" applyAlignment="1">
      <alignment vertical="center"/>
    </xf>
    <xf numFmtId="171" fontId="2" fillId="0" borderId="14" xfId="1" applyNumberFormat="1" applyFont="1" applyBorder="1" applyAlignment="1">
      <alignment vertical="center"/>
    </xf>
    <xf numFmtId="171" fontId="2" fillId="0" borderId="13" xfId="1" applyNumberFormat="1" applyFont="1" applyBorder="1" applyAlignment="1">
      <alignment vertical="center"/>
    </xf>
    <xf numFmtId="171" fontId="2" fillId="0" borderId="3" xfId="1" applyNumberFormat="1" applyFont="1" applyBorder="1" applyAlignment="1">
      <alignment vertical="center"/>
    </xf>
    <xf numFmtId="171" fontId="7" fillId="3" borderId="19" xfId="1" applyNumberFormat="1" applyFont="1" applyFill="1" applyBorder="1" applyAlignment="1">
      <alignment vertical="center"/>
    </xf>
    <xf numFmtId="171" fontId="2" fillId="0" borderId="24" xfId="1" applyNumberFormat="1" applyFont="1" applyBorder="1" applyAlignment="1">
      <alignment vertical="center"/>
    </xf>
    <xf numFmtId="171" fontId="2" fillId="0" borderId="8" xfId="1" applyNumberFormat="1" applyFont="1" applyBorder="1" applyAlignment="1">
      <alignment vertical="center"/>
    </xf>
    <xf numFmtId="171" fontId="2" fillId="0" borderId="22" xfId="1" applyNumberFormat="1" applyFont="1" applyBorder="1" applyAlignment="1">
      <alignment vertical="center"/>
    </xf>
    <xf numFmtId="171" fontId="2" fillId="0" borderId="16" xfId="1" applyNumberFormat="1" applyFont="1" applyBorder="1" applyAlignment="1">
      <alignment vertical="center"/>
    </xf>
    <xf numFmtId="171" fontId="2" fillId="0" borderId="23" xfId="1" applyNumberFormat="1" applyFont="1" applyBorder="1" applyAlignment="1">
      <alignment vertical="center"/>
    </xf>
    <xf numFmtId="171" fontId="2" fillId="0" borderId="15" xfId="1" applyNumberFormat="1" applyFont="1" applyBorder="1" applyAlignment="1">
      <alignment vertical="center"/>
    </xf>
    <xf numFmtId="171" fontId="2" fillId="0" borderId="20" xfId="1" applyNumberFormat="1" applyFont="1" applyBorder="1" applyAlignment="1">
      <alignment vertical="center"/>
    </xf>
    <xf numFmtId="171" fontId="2" fillId="0" borderId="9" xfId="1" applyNumberFormat="1" applyFont="1" applyBorder="1" applyAlignment="1">
      <alignment vertical="center"/>
    </xf>
    <xf numFmtId="170" fontId="12" fillId="2" borderId="9" xfId="6" applyNumberFormat="1" applyFont="1" applyFill="1" applyBorder="1" applyAlignment="1">
      <alignment vertical="center"/>
    </xf>
    <xf numFmtId="0" fontId="12" fillId="0" borderId="14" xfId="1" applyFont="1" applyFill="1" applyBorder="1" applyAlignment="1">
      <alignment horizontal="left" vertical="center" indent="1"/>
    </xf>
    <xf numFmtId="171" fontId="2" fillId="6" borderId="19" xfId="1" applyNumberFormat="1" applyFont="1" applyFill="1" applyBorder="1" applyAlignment="1">
      <alignment vertical="center"/>
    </xf>
    <xf numFmtId="0" fontId="2" fillId="2" borderId="19" xfId="1" applyFont="1" applyFill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2" fillId="2" borderId="7" xfId="1" applyFont="1" applyFill="1" applyBorder="1" applyAlignment="1">
      <alignment vertical="center"/>
    </xf>
    <xf numFmtId="171" fontId="2" fillId="2" borderId="7" xfId="1" applyNumberFormat="1" applyFont="1" applyFill="1" applyBorder="1" applyAlignment="1">
      <alignment vertical="center"/>
    </xf>
    <xf numFmtId="0" fontId="2" fillId="0" borderId="7" xfId="1" applyFont="1" applyBorder="1" applyAlignment="1">
      <alignment vertical="center"/>
    </xf>
    <xf numFmtId="171" fontId="2" fillId="6" borderId="27" xfId="1" applyNumberFormat="1" applyFont="1" applyFill="1" applyBorder="1" applyAlignment="1">
      <alignment vertical="center"/>
    </xf>
    <xf numFmtId="171" fontId="2" fillId="6" borderId="17" xfId="1" applyNumberFormat="1" applyFont="1" applyFill="1" applyBorder="1" applyAlignment="1">
      <alignment vertical="center"/>
    </xf>
    <xf numFmtId="171" fontId="2" fillId="6" borderId="18" xfId="1" applyNumberFormat="1" applyFont="1" applyFill="1" applyBorder="1" applyAlignment="1">
      <alignment vertical="center"/>
    </xf>
    <xf numFmtId="0" fontId="2" fillId="6" borderId="19" xfId="1" applyFont="1" applyFill="1" applyBorder="1" applyAlignment="1">
      <alignment horizontal="center" vertical="center"/>
    </xf>
    <xf numFmtId="0" fontId="2" fillId="6" borderId="2" xfId="1" applyFont="1" applyFill="1" applyBorder="1" applyAlignment="1">
      <alignment horizontal="center" vertical="center"/>
    </xf>
    <xf numFmtId="0" fontId="2" fillId="6" borderId="7" xfId="1" applyFont="1" applyFill="1" applyBorder="1" applyAlignment="1">
      <alignment horizontal="center" vertical="center"/>
    </xf>
    <xf numFmtId="0" fontId="2" fillId="6" borderId="0" xfId="1" applyFont="1" applyFill="1" applyBorder="1" applyAlignment="1">
      <alignment horizontal="center" vertical="center"/>
    </xf>
    <xf numFmtId="0" fontId="2" fillId="6" borderId="10" xfId="1" applyFont="1" applyFill="1" applyBorder="1" applyAlignment="1">
      <alignment horizontal="center" vertical="center"/>
    </xf>
  </cellXfs>
  <cellStyles count="9">
    <cellStyle name="Comma" xfId="6" builtinId="3"/>
    <cellStyle name="Comma 2" xfId="7"/>
    <cellStyle name="Hyperlink" xfId="8" builtinId="8"/>
    <cellStyle name="Normal" xfId="0" builtinId="0"/>
    <cellStyle name="Normal 2" xfId="1"/>
    <cellStyle name="Normal 3" xfId="3"/>
    <cellStyle name="Percent" xfId="5" builtinId="5"/>
    <cellStyle name="Percent 2" xfId="2"/>
    <cellStyle name="Percent 3" xfId="4"/>
  </cellStyles>
  <dxfs count="0"/>
  <tableStyles count="0" defaultTableStyle="TableStyleMedium2" defaultPivotStyle="PivotStyleLight16"/>
  <colors>
    <mruColors>
      <color rgb="FFFCFCFC"/>
      <color rgb="FF333333"/>
      <color rgb="FF0000FF"/>
      <color rgb="FF008080"/>
      <color rgb="FF800000"/>
      <color rgb="FFF8FAF4"/>
      <color rgb="FFEEF3F8"/>
      <color rgb="FFFCFEB0"/>
      <color rgb="FFF5FED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2872317</xdr:colOff>
      <xdr:row>35</xdr:row>
      <xdr:rowOff>94192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8833" y="3841750"/>
          <a:ext cx="2872317" cy="207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I67"/>
  <sheetViews>
    <sheetView showGridLines="0" tabSelected="1" zoomScale="80" zoomScaleNormal="80" workbookViewId="0"/>
  </sheetViews>
  <sheetFormatPr defaultRowHeight="11.25" x14ac:dyDescent="0.2"/>
  <cols>
    <col min="1" max="1" width="9.7109375" style="11" customWidth="1"/>
    <col min="2" max="2" width="15.7109375" style="10" customWidth="1"/>
    <col min="3" max="3" width="11.140625" style="5" customWidth="1"/>
    <col min="4" max="4" width="96.5703125" style="5" customWidth="1"/>
    <col min="5" max="5" width="52.7109375" style="5" customWidth="1"/>
    <col min="6" max="16384" width="9.140625" style="5"/>
  </cols>
  <sheetData>
    <row r="1" spans="1:5" x14ac:dyDescent="0.2">
      <c r="A1" s="5"/>
      <c r="B1" s="6"/>
    </row>
    <row r="5" spans="1:5" ht="21" x14ac:dyDescent="0.35">
      <c r="A5" s="514"/>
    </row>
    <row r="13" spans="1:5" ht="30" x14ac:dyDescent="0.4">
      <c r="A13" s="7"/>
      <c r="B13" s="8" t="s">
        <v>34</v>
      </c>
      <c r="C13" s="9"/>
      <c r="D13" s="9"/>
      <c r="E13" s="9"/>
    </row>
    <row r="17" spans="2:9" s="11" customFormat="1" ht="11.25" customHeight="1" x14ac:dyDescent="0.2">
      <c r="B17" s="10"/>
      <c r="C17" s="5"/>
      <c r="D17" s="5"/>
      <c r="E17" s="5"/>
      <c r="F17" s="5"/>
      <c r="G17" s="5"/>
      <c r="H17" s="5"/>
      <c r="I17" s="5"/>
    </row>
    <row r="18" spans="2:9" s="11" customFormat="1" ht="12.75" customHeight="1" x14ac:dyDescent="0.2">
      <c r="B18" s="10"/>
      <c r="C18" s="5"/>
      <c r="D18" s="5"/>
      <c r="E18" s="5"/>
      <c r="F18" s="5"/>
      <c r="G18" s="5"/>
      <c r="H18" s="5"/>
      <c r="I18" s="5"/>
    </row>
    <row r="19" spans="2:9" s="11" customFormat="1" x14ac:dyDescent="0.2">
      <c r="C19" s="5"/>
      <c r="D19" s="5"/>
      <c r="E19" s="5"/>
      <c r="F19" s="5"/>
      <c r="G19" s="5"/>
      <c r="H19" s="5"/>
      <c r="I19" s="5"/>
    </row>
    <row r="20" spans="2:9" s="11" customFormat="1" ht="11.25" customHeight="1" x14ac:dyDescent="0.2">
      <c r="B20" s="10"/>
      <c r="C20" s="5"/>
      <c r="D20" s="5"/>
      <c r="E20" s="5"/>
      <c r="F20" s="5"/>
      <c r="G20" s="5"/>
      <c r="H20" s="5"/>
      <c r="I20" s="5"/>
    </row>
    <row r="21" spans="2:9" s="11" customFormat="1" ht="11.25" customHeight="1" x14ac:dyDescent="0.2">
      <c r="B21" s="10"/>
      <c r="C21" s="5"/>
      <c r="D21" s="5"/>
      <c r="E21" s="5"/>
      <c r="F21" s="5"/>
      <c r="G21" s="5"/>
      <c r="H21" s="5"/>
      <c r="I21" s="5"/>
    </row>
    <row r="22" spans="2:9" s="11" customFormat="1" ht="11.25" customHeight="1" x14ac:dyDescent="0.2">
      <c r="B22" s="10"/>
      <c r="C22" s="5"/>
      <c r="D22" s="5"/>
      <c r="E22" s="5"/>
      <c r="F22" s="5"/>
      <c r="G22" s="5"/>
      <c r="H22" s="5"/>
      <c r="I22" s="5"/>
    </row>
    <row r="23" spans="2:9" s="11" customFormat="1" ht="26.25" x14ac:dyDescent="0.4">
      <c r="C23" s="13" t="s">
        <v>35</v>
      </c>
      <c r="D23" s="51" t="s">
        <v>32</v>
      </c>
      <c r="E23" s="13"/>
      <c r="F23" s="5"/>
      <c r="G23" s="5"/>
      <c r="H23" s="5"/>
      <c r="I23" s="5"/>
    </row>
    <row r="24" spans="2:9" s="11" customFormat="1" ht="11.25" customHeight="1" x14ac:dyDescent="0.2">
      <c r="B24" s="10"/>
      <c r="C24" s="5"/>
      <c r="D24" s="5"/>
      <c r="E24" s="5"/>
      <c r="F24" s="5"/>
      <c r="G24" s="5"/>
      <c r="H24" s="5"/>
      <c r="I24" s="5"/>
    </row>
    <row r="25" spans="2:9" s="11" customFormat="1" ht="13.5" customHeight="1" x14ac:dyDescent="0.2">
      <c r="B25" s="10"/>
      <c r="C25" s="5"/>
      <c r="D25" s="5"/>
      <c r="E25" s="5"/>
      <c r="F25" s="5"/>
      <c r="G25" s="5"/>
      <c r="H25" s="5"/>
      <c r="I25" s="5"/>
    </row>
    <row r="26" spans="2:9" s="11" customFormat="1" ht="10.5" customHeight="1" x14ac:dyDescent="0.2">
      <c r="B26" s="10"/>
      <c r="C26" s="5"/>
      <c r="D26" s="5"/>
      <c r="E26" s="5"/>
      <c r="F26" s="5"/>
      <c r="G26" s="5"/>
      <c r="H26" s="5"/>
      <c r="I26" s="5"/>
    </row>
    <row r="28" spans="2:9" s="11" customFormat="1" ht="11.25" customHeight="1" x14ac:dyDescent="0.2">
      <c r="B28" s="10"/>
      <c r="C28" s="5"/>
      <c r="D28" s="5"/>
      <c r="E28" s="5"/>
      <c r="F28" s="5"/>
      <c r="G28" s="5"/>
      <c r="H28" s="5"/>
      <c r="I28" s="5"/>
    </row>
    <row r="29" spans="2:9" s="11" customFormat="1" ht="26.25" x14ac:dyDescent="0.4">
      <c r="B29" s="10"/>
      <c r="C29" s="12"/>
      <c r="D29" s="5"/>
      <c r="E29" s="5"/>
      <c r="F29" s="5"/>
      <c r="G29" s="5"/>
      <c r="H29" s="5"/>
      <c r="I29" s="5"/>
    </row>
    <row r="30" spans="2:9" s="11" customFormat="1" ht="11.25" customHeight="1" x14ac:dyDescent="0.2">
      <c r="B30" s="10"/>
      <c r="C30" s="5"/>
      <c r="D30" s="5"/>
      <c r="E30" s="5"/>
      <c r="F30" s="5"/>
      <c r="G30" s="5"/>
      <c r="H30" s="5"/>
      <c r="I30" s="5"/>
    </row>
    <row r="31" spans="2:9" s="11" customFormat="1" ht="11.25" customHeight="1" x14ac:dyDescent="0.2">
      <c r="B31" s="10"/>
      <c r="C31" s="5"/>
      <c r="D31" s="5"/>
      <c r="E31" s="5"/>
      <c r="F31" s="5"/>
      <c r="G31" s="5"/>
      <c r="H31" s="5"/>
      <c r="I31" s="5"/>
    </row>
    <row r="32" spans="2:9" s="11" customFormat="1" ht="11.25" customHeight="1" x14ac:dyDescent="0.2">
      <c r="B32" s="10"/>
      <c r="C32" s="5"/>
      <c r="D32" s="5"/>
      <c r="E32" s="5"/>
      <c r="F32" s="5"/>
      <c r="G32" s="5"/>
      <c r="H32" s="5"/>
      <c r="I32" s="5"/>
    </row>
    <row r="33" spans="1:9" s="11" customFormat="1" ht="11.25" customHeight="1" x14ac:dyDescent="0.2">
      <c r="B33" s="10"/>
      <c r="C33" s="5"/>
      <c r="D33" s="5"/>
      <c r="E33" s="5"/>
      <c r="F33" s="5"/>
      <c r="G33" s="5"/>
      <c r="H33" s="5"/>
      <c r="I33" s="5"/>
    </row>
    <row r="34" spans="1:9" s="11" customFormat="1" ht="11.25" customHeight="1" x14ac:dyDescent="0.2">
      <c r="B34" s="10"/>
      <c r="C34" s="5"/>
      <c r="D34" s="5"/>
      <c r="E34" s="5"/>
      <c r="F34" s="5"/>
      <c r="G34" s="5"/>
      <c r="H34" s="5"/>
      <c r="I34" s="5"/>
    </row>
    <row r="35" spans="1:9" s="11" customFormat="1" ht="11.25" customHeight="1" x14ac:dyDescent="0.2">
      <c r="B35" s="10"/>
      <c r="C35" s="5"/>
      <c r="D35" s="5"/>
      <c r="E35" s="5"/>
      <c r="F35" s="5"/>
      <c r="G35" s="5"/>
      <c r="H35" s="5"/>
      <c r="I35" s="5"/>
    </row>
    <row r="36" spans="1:9" s="11" customFormat="1" ht="13.5" customHeight="1" x14ac:dyDescent="0.2">
      <c r="B36" s="10"/>
      <c r="C36" s="5"/>
      <c r="D36" s="5"/>
      <c r="E36" s="5"/>
      <c r="F36" s="5"/>
      <c r="G36" s="5"/>
      <c r="H36" s="5"/>
      <c r="I36" s="5"/>
    </row>
    <row r="37" spans="1:9" s="11" customFormat="1" ht="10.5" customHeight="1" x14ac:dyDescent="0.2">
      <c r="B37" s="10"/>
      <c r="C37" s="5"/>
      <c r="D37" s="5"/>
      <c r="E37" s="5"/>
      <c r="F37" s="5"/>
      <c r="G37" s="5"/>
      <c r="H37" s="5"/>
      <c r="I37" s="5"/>
    </row>
    <row r="38" spans="1:9" ht="20.25" x14ac:dyDescent="0.3">
      <c r="A38" s="5"/>
      <c r="E38" s="14" t="s">
        <v>27</v>
      </c>
    </row>
    <row r="39" spans="1:9" ht="15.75" x14ac:dyDescent="0.25">
      <c r="A39" s="5"/>
      <c r="E39" s="15"/>
    </row>
    <row r="40" spans="1:9" s="11" customFormat="1" x14ac:dyDescent="0.2">
      <c r="B40" s="10"/>
      <c r="C40" s="5"/>
      <c r="D40" s="5"/>
      <c r="E40" s="5"/>
      <c r="F40" s="5"/>
      <c r="G40" s="5"/>
      <c r="H40" s="5"/>
      <c r="I40" s="5"/>
    </row>
    <row r="41" spans="1:9" s="11" customFormat="1" ht="12.75" customHeight="1" x14ac:dyDescent="0.2">
      <c r="B41" s="10"/>
      <c r="C41" s="5"/>
      <c r="D41" s="5"/>
      <c r="E41" s="5"/>
      <c r="F41" s="5"/>
      <c r="G41" s="5"/>
      <c r="H41" s="5"/>
      <c r="I41" s="5"/>
    </row>
    <row r="42" spans="1:9" s="11" customFormat="1" ht="12.75" customHeight="1" x14ac:dyDescent="0.2">
      <c r="B42" s="10"/>
      <c r="C42" s="5"/>
      <c r="D42" s="5"/>
      <c r="E42" s="5"/>
      <c r="F42" s="5"/>
      <c r="G42" s="5"/>
      <c r="H42" s="5"/>
      <c r="I42" s="5"/>
    </row>
    <row r="43" spans="1:9" s="11" customFormat="1" ht="12.75" customHeight="1" x14ac:dyDescent="0.2">
      <c r="B43" s="10"/>
      <c r="C43" s="5"/>
      <c r="D43" s="5"/>
      <c r="E43" s="5"/>
      <c r="F43" s="5"/>
      <c r="G43" s="5"/>
      <c r="H43" s="5"/>
      <c r="I43" s="5"/>
    </row>
    <row r="44" spans="1:9" s="11" customFormat="1" ht="18" x14ac:dyDescent="0.25">
      <c r="B44" s="10"/>
      <c r="C44" s="5"/>
      <c r="D44" s="5"/>
      <c r="E44" s="16">
        <v>43763.872025462966</v>
      </c>
      <c r="F44" s="5"/>
      <c r="G44" s="5"/>
      <c r="H44" s="5"/>
      <c r="I44" s="5"/>
    </row>
    <row r="45" spans="1:9" s="11" customFormat="1" x14ac:dyDescent="0.2">
      <c r="B45" s="10"/>
      <c r="C45" s="5"/>
      <c r="D45" s="5"/>
      <c r="E45" s="5"/>
      <c r="F45" s="5"/>
      <c r="G45" s="5"/>
      <c r="H45" s="5"/>
      <c r="I45" s="5"/>
    </row>
    <row r="46" spans="1:9" s="11" customFormat="1" ht="12.75" customHeight="1" x14ac:dyDescent="0.2">
      <c r="B46" s="515" t="s">
        <v>36</v>
      </c>
      <c r="C46" s="5"/>
      <c r="D46" s="5"/>
      <c r="E46" s="5"/>
      <c r="F46" s="5"/>
      <c r="G46" s="5"/>
      <c r="H46" s="5"/>
      <c r="I46" s="5"/>
    </row>
    <row r="47" spans="1:9" ht="15" x14ac:dyDescent="0.2">
      <c r="B47" s="515"/>
    </row>
    <row r="48" spans="1:9" ht="15" x14ac:dyDescent="0.2">
      <c r="B48" s="515" t="s">
        <v>24</v>
      </c>
    </row>
    <row r="49" spans="2:2" ht="15" x14ac:dyDescent="0.2">
      <c r="B49" s="515"/>
    </row>
    <row r="50" spans="2:2" ht="15" x14ac:dyDescent="0.2">
      <c r="B50" s="515" t="s">
        <v>28</v>
      </c>
    </row>
    <row r="51" spans="2:2" ht="15" x14ac:dyDescent="0.2">
      <c r="B51" s="515" t="s">
        <v>25</v>
      </c>
    </row>
    <row r="52" spans="2:2" x14ac:dyDescent="0.2">
      <c r="B52" s="516"/>
    </row>
    <row r="53" spans="2:2" ht="15" x14ac:dyDescent="0.2">
      <c r="B53" s="515" t="s">
        <v>26</v>
      </c>
    </row>
    <row r="54" spans="2:2" ht="15" x14ac:dyDescent="0.2">
      <c r="B54" s="515" t="s">
        <v>33</v>
      </c>
    </row>
    <row r="67" spans="2:9" s="11" customFormat="1" ht="11.25" customHeight="1" x14ac:dyDescent="0.2">
      <c r="B67" s="10"/>
      <c r="C67" s="5"/>
      <c r="D67" s="5"/>
      <c r="E67" s="5"/>
      <c r="F67" s="5"/>
      <c r="G67" s="5"/>
      <c r="H67" s="5"/>
      <c r="I67" s="5"/>
    </row>
  </sheetData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4">
    <pageSetUpPr fitToPage="1"/>
  </sheetPr>
  <dimension ref="A1:R137"/>
  <sheetViews>
    <sheetView showGridLines="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"/>
  <cols>
    <col min="1" max="1" width="51.7109375" style="140" customWidth="1"/>
    <col min="2" max="12" width="9.7109375" style="140" customWidth="1"/>
    <col min="13" max="13" width="2.7109375" style="288" customWidth="1"/>
    <col min="14" max="18" width="5.7109375" style="140" customWidth="1"/>
    <col min="19" max="16384" width="9.140625" style="140"/>
  </cols>
  <sheetData>
    <row r="1" spans="1:18" s="2" customFormat="1" ht="12" customHeight="1" x14ac:dyDescent="0.25">
      <c r="A1" s="241" t="s">
        <v>380</v>
      </c>
      <c r="B1" s="134">
        <v>2000</v>
      </c>
      <c r="C1" s="134">
        <v>2005</v>
      </c>
      <c r="D1" s="135">
        <v>2010</v>
      </c>
      <c r="E1" s="135">
        <v>2015</v>
      </c>
      <c r="F1" s="135">
        <v>2020</v>
      </c>
      <c r="G1" s="135">
        <v>2025</v>
      </c>
      <c r="H1" s="135">
        <v>2030</v>
      </c>
      <c r="I1" s="135">
        <v>2035</v>
      </c>
      <c r="J1" s="135">
        <v>2040</v>
      </c>
      <c r="K1" s="135">
        <v>2045</v>
      </c>
      <c r="L1" s="135">
        <v>2050</v>
      </c>
      <c r="M1" s="73"/>
      <c r="N1" s="172" t="s">
        <v>1</v>
      </c>
      <c r="O1" s="105" t="s">
        <v>2</v>
      </c>
      <c r="P1" s="105" t="s">
        <v>3</v>
      </c>
      <c r="Q1" s="105" t="s">
        <v>4</v>
      </c>
      <c r="R1" s="106" t="s">
        <v>5</v>
      </c>
    </row>
    <row r="2" spans="1:18" x14ac:dyDescent="0.2">
      <c r="A2" s="229" t="s">
        <v>381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73"/>
      <c r="N2" s="619" t="s">
        <v>0</v>
      </c>
      <c r="O2" s="620"/>
      <c r="P2" s="620"/>
      <c r="Q2" s="620"/>
      <c r="R2" s="621"/>
    </row>
    <row r="3" spans="1:18" x14ac:dyDescent="0.2">
      <c r="A3" s="231" t="s">
        <v>382</v>
      </c>
      <c r="B3" s="274">
        <v>257540.34107194017</v>
      </c>
      <c r="C3" s="274">
        <v>276382.12955001369</v>
      </c>
      <c r="D3" s="274">
        <v>266889.31881150266</v>
      </c>
      <c r="E3" s="274">
        <v>252615.1237221742</v>
      </c>
      <c r="F3" s="274">
        <v>236592.75859154493</v>
      </c>
      <c r="G3" s="274">
        <v>230692.1069303386</v>
      </c>
      <c r="H3" s="274">
        <v>231843.83781839925</v>
      </c>
      <c r="I3" s="274">
        <v>218329.48507137509</v>
      </c>
      <c r="J3" s="274">
        <v>215709.0044433389</v>
      </c>
      <c r="K3" s="274">
        <v>215300.28123383474</v>
      </c>
      <c r="L3" s="274">
        <v>214224.48995217279</v>
      </c>
      <c r="M3" s="73"/>
      <c r="N3" s="153">
        <v>0.35721313059684512</v>
      </c>
      <c r="O3" s="153">
        <v>-1.1977066166499739</v>
      </c>
      <c r="P3" s="153">
        <v>-0.20255770225122705</v>
      </c>
      <c r="Q3" s="153">
        <v>-0.71874195075691816</v>
      </c>
      <c r="R3" s="154">
        <v>-6.9034301217807403E-2</v>
      </c>
    </row>
    <row r="4" spans="1:18" x14ac:dyDescent="0.2">
      <c r="A4" s="232" t="s">
        <v>383</v>
      </c>
      <c r="B4" s="274">
        <v>218097.998471386</v>
      </c>
      <c r="C4" s="274">
        <v>228396.57972676001</v>
      </c>
      <c r="D4" s="274">
        <v>206522.23655297598</v>
      </c>
      <c r="E4" s="274">
        <v>190944.683290341</v>
      </c>
      <c r="F4" s="274">
        <v>172952.77776162096</v>
      </c>
      <c r="G4" s="274">
        <v>167844.53639436758</v>
      </c>
      <c r="H4" s="274">
        <v>166120.96627846736</v>
      </c>
      <c r="I4" s="274">
        <v>148351.6058123637</v>
      </c>
      <c r="J4" s="274">
        <v>138327.03813501136</v>
      </c>
      <c r="K4" s="274">
        <v>133075.089554273</v>
      </c>
      <c r="L4" s="274">
        <v>126661.28101254844</v>
      </c>
      <c r="M4" s="73"/>
      <c r="N4" s="153">
        <v>-0.54387965371813785</v>
      </c>
      <c r="O4" s="153">
        <v>-1.7582540381998801</v>
      </c>
      <c r="P4" s="153">
        <v>-0.40221255805937828</v>
      </c>
      <c r="Q4" s="153">
        <v>-1.8142949758254256</v>
      </c>
      <c r="R4" s="154">
        <v>-0.87717297373630654</v>
      </c>
    </row>
    <row r="5" spans="1:18" x14ac:dyDescent="0.2">
      <c r="A5" s="233" t="s">
        <v>384</v>
      </c>
      <c r="B5" s="275">
        <v>107092.52890035299</v>
      </c>
      <c r="C5" s="275">
        <v>116473.511990064</v>
      </c>
      <c r="D5" s="275">
        <v>110538.52584312599</v>
      </c>
      <c r="E5" s="275">
        <v>112836.10394573398</v>
      </c>
      <c r="F5" s="275">
        <v>103749.44059642691</v>
      </c>
      <c r="G5" s="275">
        <v>99176.446929174897</v>
      </c>
      <c r="H5" s="275">
        <v>99061.188901748974</v>
      </c>
      <c r="I5" s="275">
        <v>69391.94259277446</v>
      </c>
      <c r="J5" s="275">
        <v>68410.146823540854</v>
      </c>
      <c r="K5" s="275">
        <v>67891.913484584409</v>
      </c>
      <c r="L5" s="275">
        <v>61131.129778365626</v>
      </c>
      <c r="M5" s="73"/>
      <c r="N5" s="155">
        <v>0.31721098765939981</v>
      </c>
      <c r="O5" s="155">
        <v>-0.63184881784156266</v>
      </c>
      <c r="P5" s="155">
        <v>-0.46134291250409243</v>
      </c>
      <c r="Q5" s="155">
        <v>-3.6344734751595387</v>
      </c>
      <c r="R5" s="156">
        <v>-1.118694881910387</v>
      </c>
    </row>
    <row r="6" spans="1:18" x14ac:dyDescent="0.2">
      <c r="A6" s="233" t="s">
        <v>385</v>
      </c>
      <c r="B6" s="275">
        <v>13301.68593301215</v>
      </c>
      <c r="C6" s="275">
        <v>17332.505953428499</v>
      </c>
      <c r="D6" s="275">
        <v>17875.604611047209</v>
      </c>
      <c r="E6" s="275">
        <v>10987.198681250055</v>
      </c>
      <c r="F6" s="275">
        <v>3104.9680777450772</v>
      </c>
      <c r="G6" s="275">
        <v>4361.124158203731</v>
      </c>
      <c r="H6" s="275">
        <v>3374.290520874908</v>
      </c>
      <c r="I6" s="275">
        <v>16427.173531716435</v>
      </c>
      <c r="J6" s="275">
        <v>8204.5188969390183</v>
      </c>
      <c r="K6" s="275">
        <v>4940.8539127806689</v>
      </c>
      <c r="L6" s="275">
        <v>7166.5141820612307</v>
      </c>
      <c r="M6" s="73"/>
      <c r="N6" s="155">
        <v>2.9995684402990719</v>
      </c>
      <c r="O6" s="155">
        <v>-16.057936705625544</v>
      </c>
      <c r="P6" s="155">
        <v>0.8352857238256961</v>
      </c>
      <c r="Q6" s="155">
        <v>9.2916706664564188</v>
      </c>
      <c r="R6" s="156">
        <v>-1.3435498840337234</v>
      </c>
    </row>
    <row r="7" spans="1:18" x14ac:dyDescent="0.2">
      <c r="A7" s="234" t="s">
        <v>386</v>
      </c>
      <c r="B7" s="276">
        <v>9072.6725043481783</v>
      </c>
      <c r="C7" s="276">
        <v>10625.882158537916</v>
      </c>
      <c r="D7" s="276">
        <v>10449.394119123264</v>
      </c>
      <c r="E7" s="276">
        <v>6346.2616996546085</v>
      </c>
      <c r="F7" s="276">
        <v>1223.2037133535625</v>
      </c>
      <c r="G7" s="276">
        <v>2216.1533804934124</v>
      </c>
      <c r="H7" s="276">
        <v>1461.8144383278534</v>
      </c>
      <c r="I7" s="276">
        <v>13222.537539256342</v>
      </c>
      <c r="J7" s="276">
        <v>5787.910740467345</v>
      </c>
      <c r="K7" s="276">
        <v>3208.1473174832299</v>
      </c>
      <c r="L7" s="276">
        <v>5955.7159121068298</v>
      </c>
      <c r="M7" s="73"/>
      <c r="N7" s="157">
        <v>1.4227980136058305</v>
      </c>
      <c r="O7" s="157">
        <v>-19.306088417292123</v>
      </c>
      <c r="P7" s="157">
        <v>1.7980234441510534</v>
      </c>
      <c r="Q7" s="157">
        <v>14.752711890563663</v>
      </c>
      <c r="R7" s="158">
        <v>0.28620908586947102</v>
      </c>
    </row>
    <row r="8" spans="1:18" x14ac:dyDescent="0.2">
      <c r="A8" s="234" t="s">
        <v>387</v>
      </c>
      <c r="B8" s="276">
        <v>4229.0134286639704</v>
      </c>
      <c r="C8" s="276">
        <v>6706.6237948905828</v>
      </c>
      <c r="D8" s="276">
        <v>7426.2104919239428</v>
      </c>
      <c r="E8" s="276">
        <v>4322.8897856462727</v>
      </c>
      <c r="F8" s="276">
        <v>1881.7643643915139</v>
      </c>
      <c r="G8" s="276">
        <v>2144.9707777103185</v>
      </c>
      <c r="H8" s="276">
        <v>1912.4760825470546</v>
      </c>
      <c r="I8" s="276">
        <v>3204.6359924600902</v>
      </c>
      <c r="J8" s="276">
        <v>2416.6081564716733</v>
      </c>
      <c r="K8" s="276">
        <v>1732.7065952974394</v>
      </c>
      <c r="L8" s="276">
        <v>1210.7982699544004</v>
      </c>
      <c r="M8" s="73"/>
      <c r="N8" s="157">
        <v>5.7919979333593608</v>
      </c>
      <c r="O8" s="157">
        <v>-12.827440324669626</v>
      </c>
      <c r="P8" s="157">
        <v>0.16202063534298539</v>
      </c>
      <c r="Q8" s="157">
        <v>2.3672466788857705</v>
      </c>
      <c r="R8" s="158">
        <v>-6.6774589655981709</v>
      </c>
    </row>
    <row r="9" spans="1:18" x14ac:dyDescent="0.2">
      <c r="A9" s="234" t="s">
        <v>388</v>
      </c>
      <c r="B9" s="276">
        <v>0</v>
      </c>
      <c r="C9" s="276">
        <v>0</v>
      </c>
      <c r="D9" s="276">
        <v>0</v>
      </c>
      <c r="E9" s="276">
        <v>318.04719594917401</v>
      </c>
      <c r="F9" s="276">
        <v>0</v>
      </c>
      <c r="G9" s="276">
        <v>0</v>
      </c>
      <c r="H9" s="276">
        <v>0</v>
      </c>
      <c r="I9" s="276">
        <v>0</v>
      </c>
      <c r="J9" s="276">
        <v>0</v>
      </c>
      <c r="K9" s="276">
        <v>0</v>
      </c>
      <c r="L9" s="276">
        <v>0</v>
      </c>
      <c r="M9" s="73"/>
      <c r="N9" s="157">
        <v>0</v>
      </c>
      <c r="O9" s="157">
        <v>0</v>
      </c>
      <c r="P9" s="157">
        <v>0</v>
      </c>
      <c r="Q9" s="157">
        <v>0</v>
      </c>
      <c r="R9" s="158">
        <v>0</v>
      </c>
    </row>
    <row r="10" spans="1:18" x14ac:dyDescent="0.2">
      <c r="A10" s="233" t="s">
        <v>389</v>
      </c>
      <c r="B10" s="275">
        <v>312.45820196809098</v>
      </c>
      <c r="C10" s="275">
        <v>447.40613356262571</v>
      </c>
      <c r="D10" s="275">
        <v>607.26557506313407</v>
      </c>
      <c r="E10" s="275">
        <v>1684.9650128732505</v>
      </c>
      <c r="F10" s="275">
        <v>1955.8822801343435</v>
      </c>
      <c r="G10" s="275">
        <v>2433.337644177489</v>
      </c>
      <c r="H10" s="275">
        <v>2540.1802048114578</v>
      </c>
      <c r="I10" s="275">
        <v>2590.2461306016698</v>
      </c>
      <c r="J10" s="275">
        <v>2589.8492518549615</v>
      </c>
      <c r="K10" s="275">
        <v>2898.9257761190479</v>
      </c>
      <c r="L10" s="275">
        <v>3302.7786969152571</v>
      </c>
      <c r="M10" s="73"/>
      <c r="N10" s="155">
        <v>6.8707047464571458</v>
      </c>
      <c r="O10" s="155">
        <v>12.407788848193801</v>
      </c>
      <c r="P10" s="155">
        <v>2.6483993366295699</v>
      </c>
      <c r="Q10" s="155">
        <v>0.19383406392379232</v>
      </c>
      <c r="R10" s="156">
        <v>2.4614503131489496</v>
      </c>
    </row>
    <row r="11" spans="1:18" x14ac:dyDescent="0.2">
      <c r="A11" s="233" t="s">
        <v>390</v>
      </c>
      <c r="B11" s="275">
        <v>90823.015522302449</v>
      </c>
      <c r="C11" s="275">
        <v>88248.641338868401</v>
      </c>
      <c r="D11" s="275">
        <v>73101.515163896416</v>
      </c>
      <c r="E11" s="275">
        <v>60977.782390690576</v>
      </c>
      <c r="F11" s="275">
        <v>59603.536049682065</v>
      </c>
      <c r="G11" s="275">
        <v>57270.895529286245</v>
      </c>
      <c r="H11" s="275">
        <v>56341.708630421854</v>
      </c>
      <c r="I11" s="275">
        <v>55240.490487499483</v>
      </c>
      <c r="J11" s="275">
        <v>54467.723616183386</v>
      </c>
      <c r="K11" s="275">
        <v>52870.382916725932</v>
      </c>
      <c r="L11" s="275">
        <v>51330.704470064818</v>
      </c>
      <c r="M11" s="73"/>
      <c r="N11" s="155">
        <v>-2.1472475692256077</v>
      </c>
      <c r="O11" s="155">
        <v>-2.0206475872301732</v>
      </c>
      <c r="P11" s="155">
        <v>-0.56121738705389168</v>
      </c>
      <c r="Q11" s="155">
        <v>-0.33769641979145559</v>
      </c>
      <c r="R11" s="156">
        <v>-0.59143607200415893</v>
      </c>
    </row>
    <row r="12" spans="1:18" x14ac:dyDescent="0.2">
      <c r="A12" s="233" t="s">
        <v>391</v>
      </c>
      <c r="B12" s="275">
        <v>4815.3721092217938</v>
      </c>
      <c r="C12" s="275">
        <v>4360.3145825214715</v>
      </c>
      <c r="D12" s="275">
        <v>3152.8605892836626</v>
      </c>
      <c r="E12" s="275">
        <v>3252.652188137904</v>
      </c>
      <c r="F12" s="275">
        <v>3336.8440346595439</v>
      </c>
      <c r="G12" s="275">
        <v>3361.4295115170985</v>
      </c>
      <c r="H12" s="275">
        <v>3480.3750595407882</v>
      </c>
      <c r="I12" s="275">
        <v>3361.4376587478941</v>
      </c>
      <c r="J12" s="275">
        <v>3272.0528564523765</v>
      </c>
      <c r="K12" s="275">
        <v>3102.3854675003568</v>
      </c>
      <c r="L12" s="275">
        <v>2571.7653004434769</v>
      </c>
      <c r="M12" s="73"/>
      <c r="N12" s="155">
        <v>-4.1466067945900349</v>
      </c>
      <c r="O12" s="155">
        <v>0.56876431887527001</v>
      </c>
      <c r="P12" s="155">
        <v>0.42203409837235917</v>
      </c>
      <c r="Q12" s="155">
        <v>-0.61532398931749555</v>
      </c>
      <c r="R12" s="156">
        <v>-2.3794832671893418</v>
      </c>
    </row>
    <row r="13" spans="1:18" x14ac:dyDescent="0.2">
      <c r="A13" s="233" t="s">
        <v>392</v>
      </c>
      <c r="B13" s="275">
        <v>1682.1438807681336</v>
      </c>
      <c r="C13" s="275">
        <v>1513.0857923958449</v>
      </c>
      <c r="D13" s="275">
        <v>1246.4647705595739</v>
      </c>
      <c r="E13" s="275">
        <v>1199.6277687316526</v>
      </c>
      <c r="F13" s="275">
        <v>1197.580253293163</v>
      </c>
      <c r="G13" s="275">
        <v>1238.3031616896881</v>
      </c>
      <c r="H13" s="275">
        <v>1319.9528739650668</v>
      </c>
      <c r="I13" s="275">
        <v>1302.3509155086597</v>
      </c>
      <c r="J13" s="275">
        <v>1293.3046234325745</v>
      </c>
      <c r="K13" s="275">
        <v>1245.5210911948925</v>
      </c>
      <c r="L13" s="275">
        <v>1016.063124609813</v>
      </c>
      <c r="M13" s="73"/>
      <c r="N13" s="155">
        <v>-2.953095600544875</v>
      </c>
      <c r="O13" s="155">
        <v>-0.39928368914072809</v>
      </c>
      <c r="P13" s="155">
        <v>0.97767803775818951</v>
      </c>
      <c r="Q13" s="155">
        <v>-0.20374583656189715</v>
      </c>
      <c r="R13" s="156">
        <v>-2.3837800983356083</v>
      </c>
    </row>
    <row r="14" spans="1:18" x14ac:dyDescent="0.2">
      <c r="A14" s="233" t="s">
        <v>393</v>
      </c>
      <c r="B14" s="275">
        <v>0</v>
      </c>
      <c r="C14" s="275">
        <v>0</v>
      </c>
      <c r="D14" s="275">
        <v>0</v>
      </c>
      <c r="E14" s="275">
        <v>0</v>
      </c>
      <c r="F14" s="275">
        <v>0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73"/>
      <c r="N14" s="155">
        <v>0</v>
      </c>
      <c r="O14" s="155">
        <v>0</v>
      </c>
      <c r="P14" s="155">
        <v>0</v>
      </c>
      <c r="Q14" s="155">
        <v>0</v>
      </c>
      <c r="R14" s="156">
        <v>0</v>
      </c>
    </row>
    <row r="15" spans="1:18" x14ac:dyDescent="0.2">
      <c r="A15" s="233" t="s">
        <v>394</v>
      </c>
      <c r="B15" s="275">
        <v>70.793923760389958</v>
      </c>
      <c r="C15" s="275">
        <v>21.113935919146346</v>
      </c>
      <c r="D15" s="275">
        <v>0</v>
      </c>
      <c r="E15" s="275">
        <v>0</v>
      </c>
      <c r="F15" s="275">
        <v>0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73"/>
      <c r="N15" s="155">
        <v>0</v>
      </c>
      <c r="O15" s="155">
        <v>0</v>
      </c>
      <c r="P15" s="155">
        <v>0</v>
      </c>
      <c r="Q15" s="155">
        <v>0</v>
      </c>
      <c r="R15" s="156">
        <v>0</v>
      </c>
    </row>
    <row r="16" spans="1:18" x14ac:dyDescent="0.2">
      <c r="A16" s="233" t="s">
        <v>395</v>
      </c>
      <c r="B16" s="275">
        <v>0</v>
      </c>
      <c r="C16" s="275">
        <v>0</v>
      </c>
      <c r="D16" s="275">
        <v>0</v>
      </c>
      <c r="E16" s="275">
        <v>0</v>
      </c>
      <c r="F16" s="275">
        <v>0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73"/>
      <c r="N16" s="155">
        <v>0</v>
      </c>
      <c r="O16" s="155">
        <v>0</v>
      </c>
      <c r="P16" s="155">
        <v>0</v>
      </c>
      <c r="Q16" s="155">
        <v>0</v>
      </c>
      <c r="R16" s="156">
        <v>0</v>
      </c>
    </row>
    <row r="17" spans="1:18" x14ac:dyDescent="0.2">
      <c r="A17" s="233" t="s">
        <v>396</v>
      </c>
      <c r="B17" s="275">
        <v>0</v>
      </c>
      <c r="C17" s="275">
        <v>0</v>
      </c>
      <c r="D17" s="275">
        <v>0</v>
      </c>
      <c r="E17" s="275">
        <v>0</v>
      </c>
      <c r="F17" s="275">
        <v>0</v>
      </c>
      <c r="G17" s="275">
        <v>0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73"/>
      <c r="N17" s="155">
        <v>0</v>
      </c>
      <c r="O17" s="155">
        <v>0</v>
      </c>
      <c r="P17" s="155">
        <v>0</v>
      </c>
      <c r="Q17" s="155">
        <v>0</v>
      </c>
      <c r="R17" s="156">
        <v>0</v>
      </c>
    </row>
    <row r="18" spans="1:18" x14ac:dyDescent="0.2">
      <c r="A18" s="233" t="s">
        <v>397</v>
      </c>
      <c r="B18" s="275">
        <v>0</v>
      </c>
      <c r="C18" s="275">
        <v>0</v>
      </c>
      <c r="D18" s="275">
        <v>0</v>
      </c>
      <c r="E18" s="275">
        <v>6.353302923571472</v>
      </c>
      <c r="F18" s="275">
        <v>3.5431236411961788</v>
      </c>
      <c r="G18" s="275">
        <v>2.1299490154241245</v>
      </c>
      <c r="H18" s="275">
        <v>1.4233288116303406</v>
      </c>
      <c r="I18" s="275">
        <v>1.1709456474360622</v>
      </c>
      <c r="J18" s="275">
        <v>0.61529642477970559</v>
      </c>
      <c r="K18" s="275">
        <v>0.36853241391355296</v>
      </c>
      <c r="L18" s="275">
        <v>0.25113358126676699</v>
      </c>
      <c r="M18" s="73"/>
      <c r="N18" s="155">
        <v>0</v>
      </c>
      <c r="O18" s="155">
        <v>0</v>
      </c>
      <c r="P18" s="155">
        <v>-8.7165820159451073</v>
      </c>
      <c r="Q18" s="155">
        <v>-8.0444566099994059</v>
      </c>
      <c r="R18" s="156">
        <v>-8.5714062852842119</v>
      </c>
    </row>
    <row r="19" spans="1:18" x14ac:dyDescent="0.2">
      <c r="A19" s="233" t="s">
        <v>398</v>
      </c>
      <c r="B19" s="275">
        <v>0</v>
      </c>
      <c r="C19" s="275">
        <v>0</v>
      </c>
      <c r="D19" s="275">
        <v>0</v>
      </c>
      <c r="E19" s="275">
        <v>0</v>
      </c>
      <c r="F19" s="275">
        <v>0.98334603869604975</v>
      </c>
      <c r="G19" s="275">
        <v>0.86951130298813328</v>
      </c>
      <c r="H19" s="275">
        <v>1.8467582926610266</v>
      </c>
      <c r="I19" s="275">
        <v>36.793549867655479</v>
      </c>
      <c r="J19" s="275">
        <v>88.826770183397883</v>
      </c>
      <c r="K19" s="275">
        <v>124.73837295377389</v>
      </c>
      <c r="L19" s="275">
        <v>142.07432650696262</v>
      </c>
      <c r="M19" s="73"/>
      <c r="N19" s="155">
        <v>0</v>
      </c>
      <c r="O19" s="155">
        <v>0</v>
      </c>
      <c r="P19" s="155">
        <v>6.5050911827515101</v>
      </c>
      <c r="Q19" s="155">
        <v>47.303606949300892</v>
      </c>
      <c r="R19" s="156">
        <v>4.8086612099598636</v>
      </c>
    </row>
    <row r="20" spans="1:18" x14ac:dyDescent="0.2">
      <c r="A20" s="233" t="s">
        <v>399</v>
      </c>
      <c r="B20" s="275">
        <v>0</v>
      </c>
      <c r="C20" s="275">
        <v>0</v>
      </c>
      <c r="D20" s="275">
        <v>0</v>
      </c>
      <c r="E20" s="275">
        <v>0</v>
      </c>
      <c r="F20" s="275">
        <v>0</v>
      </c>
      <c r="G20" s="275">
        <v>0</v>
      </c>
      <c r="H20" s="275">
        <v>0</v>
      </c>
      <c r="I20" s="275">
        <v>0</v>
      </c>
      <c r="J20" s="275">
        <v>0</v>
      </c>
      <c r="K20" s="275">
        <v>0</v>
      </c>
      <c r="L20" s="275">
        <v>0</v>
      </c>
      <c r="M20" s="73"/>
      <c r="N20" s="155">
        <v>0</v>
      </c>
      <c r="O20" s="155">
        <v>0</v>
      </c>
      <c r="P20" s="155">
        <v>0</v>
      </c>
      <c r="Q20" s="155">
        <v>0</v>
      </c>
      <c r="R20" s="156">
        <v>0</v>
      </c>
    </row>
    <row r="21" spans="1:18" x14ac:dyDescent="0.2">
      <c r="A21" s="232" t="s">
        <v>400</v>
      </c>
      <c r="B21" s="274">
        <v>140677.77300086</v>
      </c>
      <c r="C21" s="274">
        <v>142408.28317569505</v>
      </c>
      <c r="D21" s="274">
        <v>123005.159071367</v>
      </c>
      <c r="E21" s="274">
        <v>109455.31193274098</v>
      </c>
      <c r="F21" s="274">
        <v>101338.84780146487</v>
      </c>
      <c r="G21" s="274">
        <v>99310.277967290167</v>
      </c>
      <c r="H21" s="274">
        <v>98219.436482014542</v>
      </c>
      <c r="I21" s="274">
        <v>94542.08755761075</v>
      </c>
      <c r="J21" s="274">
        <v>88484.91095598627</v>
      </c>
      <c r="K21" s="274">
        <v>85238.420410076928</v>
      </c>
      <c r="L21" s="274">
        <v>82666.500221046939</v>
      </c>
      <c r="M21" s="73"/>
      <c r="N21" s="153">
        <v>-1.3334860272786409</v>
      </c>
      <c r="O21" s="153">
        <v>-1.9189145407672026</v>
      </c>
      <c r="P21" s="153">
        <v>-0.31216880737746644</v>
      </c>
      <c r="Q21" s="153">
        <v>-1.0382929692863363</v>
      </c>
      <c r="R21" s="154">
        <v>-0.67786799668231312</v>
      </c>
    </row>
    <row r="22" spans="1:18" x14ac:dyDescent="0.2">
      <c r="A22" s="233" t="s">
        <v>401</v>
      </c>
      <c r="B22" s="275">
        <v>35697.51336487267</v>
      </c>
      <c r="C22" s="275">
        <v>38824.516843734411</v>
      </c>
      <c r="D22" s="275">
        <v>36846.18324257186</v>
      </c>
      <c r="E22" s="275">
        <v>37612.029437867415</v>
      </c>
      <c r="F22" s="275">
        <v>34007.451579891778</v>
      </c>
      <c r="G22" s="275">
        <v>33117.245701117252</v>
      </c>
      <c r="H22" s="275">
        <v>33064.891933710111</v>
      </c>
      <c r="I22" s="275">
        <v>23188.21237038168</v>
      </c>
      <c r="J22" s="275">
        <v>22831.030131891202</v>
      </c>
      <c r="K22" s="275">
        <v>22650.473089697331</v>
      </c>
      <c r="L22" s="275">
        <v>20389.434701226899</v>
      </c>
      <c r="M22" s="73"/>
      <c r="N22" s="155">
        <v>0.3172121066564948</v>
      </c>
      <c r="O22" s="155">
        <v>-0.79851849718985957</v>
      </c>
      <c r="P22" s="155">
        <v>-0.28068146986709452</v>
      </c>
      <c r="Q22" s="155">
        <v>-3.6357734520263141</v>
      </c>
      <c r="R22" s="156">
        <v>-1.1246650355122845</v>
      </c>
    </row>
    <row r="23" spans="1:18" x14ac:dyDescent="0.2">
      <c r="A23" s="233" t="s">
        <v>402</v>
      </c>
      <c r="B23" s="275">
        <v>7653.7704837681449</v>
      </c>
      <c r="C23" s="275">
        <v>9781.2918884715491</v>
      </c>
      <c r="D23" s="275">
        <v>8841.1913633323747</v>
      </c>
      <c r="E23" s="275">
        <v>5564.1049549071413</v>
      </c>
      <c r="F23" s="275">
        <v>2019.189145441919</v>
      </c>
      <c r="G23" s="275">
        <v>2599.3122255893713</v>
      </c>
      <c r="H23" s="275">
        <v>2052.1234826685159</v>
      </c>
      <c r="I23" s="275">
        <v>9306.8924998526982</v>
      </c>
      <c r="J23" s="275">
        <v>4402.6880962445011</v>
      </c>
      <c r="K23" s="275">
        <v>2725.4318958557515</v>
      </c>
      <c r="L23" s="275">
        <v>4130.6732820899879</v>
      </c>
      <c r="M23" s="73"/>
      <c r="N23" s="155">
        <v>1.4526827207137938</v>
      </c>
      <c r="O23" s="155">
        <v>-13.728644605721406</v>
      </c>
      <c r="P23" s="155">
        <v>0.16192179759479952</v>
      </c>
      <c r="Q23" s="155">
        <v>7.9323027609558228</v>
      </c>
      <c r="R23" s="156">
        <v>-0.63571939288149526</v>
      </c>
    </row>
    <row r="24" spans="1:18" x14ac:dyDescent="0.2">
      <c r="A24" s="234" t="s">
        <v>403</v>
      </c>
      <c r="B24" s="276">
        <v>3507.4382820486153</v>
      </c>
      <c r="C24" s="276">
        <v>4059.7861937829134</v>
      </c>
      <c r="D24" s="276">
        <v>3777.9670056109758</v>
      </c>
      <c r="E24" s="276">
        <v>2653.4329643741053</v>
      </c>
      <c r="F24" s="276">
        <v>406.24067856843737</v>
      </c>
      <c r="G24" s="276">
        <v>795.48002308373123</v>
      </c>
      <c r="H24" s="276">
        <v>492.65444441407777</v>
      </c>
      <c r="I24" s="276">
        <v>7139.0422926629963</v>
      </c>
      <c r="J24" s="276">
        <v>2729.8147039093637</v>
      </c>
      <c r="K24" s="276">
        <v>1432.2120397853</v>
      </c>
      <c r="L24" s="276">
        <v>3198.1454341901763</v>
      </c>
      <c r="M24" s="73"/>
      <c r="N24" s="157">
        <v>0.7457680903103725</v>
      </c>
      <c r="O24" s="157">
        <v>-19.988479276676983</v>
      </c>
      <c r="P24" s="157">
        <v>1.9473402155648412</v>
      </c>
      <c r="Q24" s="157">
        <v>18.6749551786626</v>
      </c>
      <c r="R24" s="158">
        <v>1.5959753537512444</v>
      </c>
    </row>
    <row r="25" spans="1:18" x14ac:dyDescent="0.2">
      <c r="A25" s="234" t="s">
        <v>404</v>
      </c>
      <c r="B25" s="276">
        <v>4146.3322017195296</v>
      </c>
      <c r="C25" s="276">
        <v>5721.5056946886352</v>
      </c>
      <c r="D25" s="276">
        <v>5063.2243577214003</v>
      </c>
      <c r="E25" s="276">
        <v>2910.6719905330351</v>
      </c>
      <c r="F25" s="276">
        <v>1612.9484668734817</v>
      </c>
      <c r="G25" s="276">
        <v>1803.8322025056402</v>
      </c>
      <c r="H25" s="276">
        <v>1559.4690382544381</v>
      </c>
      <c r="I25" s="276">
        <v>2167.8502071897033</v>
      </c>
      <c r="J25" s="276">
        <v>1672.8733923351376</v>
      </c>
      <c r="K25" s="276">
        <v>1293.2198560704517</v>
      </c>
      <c r="L25" s="276">
        <v>932.52784789981149</v>
      </c>
      <c r="M25" s="73"/>
      <c r="N25" s="157">
        <v>2.0178831426338473</v>
      </c>
      <c r="O25" s="157">
        <v>-10.809349375244592</v>
      </c>
      <c r="P25" s="157">
        <v>-0.33661663934932973</v>
      </c>
      <c r="Q25" s="157">
        <v>0.70444299729912618</v>
      </c>
      <c r="R25" s="158">
        <v>-5.6765073481297224</v>
      </c>
    </row>
    <row r="26" spans="1:18" x14ac:dyDescent="0.2">
      <c r="A26" s="233" t="s">
        <v>405</v>
      </c>
      <c r="B26" s="275">
        <v>147.55899493646712</v>
      </c>
      <c r="C26" s="275">
        <v>216.05999808923323</v>
      </c>
      <c r="D26" s="275">
        <v>333.4049871023218</v>
      </c>
      <c r="E26" s="275">
        <v>1347.1863953377306</v>
      </c>
      <c r="F26" s="275">
        <v>1650.4591496795076</v>
      </c>
      <c r="G26" s="275">
        <v>2170.0260493325527</v>
      </c>
      <c r="H26" s="275">
        <v>2391.319351370048</v>
      </c>
      <c r="I26" s="275">
        <v>2530.6835445198012</v>
      </c>
      <c r="J26" s="275">
        <v>2570.040097588208</v>
      </c>
      <c r="K26" s="275">
        <v>2955.1559928450465</v>
      </c>
      <c r="L26" s="275">
        <v>3468.7869279439424</v>
      </c>
      <c r="M26" s="73"/>
      <c r="N26" s="155">
        <v>8.4927307121684272</v>
      </c>
      <c r="O26" s="155">
        <v>17.344643201644018</v>
      </c>
      <c r="P26" s="155">
        <v>3.7775180504769024</v>
      </c>
      <c r="Q26" s="155">
        <v>0.72336631996212652</v>
      </c>
      <c r="R26" s="156">
        <v>3.0442523394775822</v>
      </c>
    </row>
    <row r="27" spans="1:18" x14ac:dyDescent="0.2">
      <c r="A27" s="233" t="s">
        <v>406</v>
      </c>
      <c r="B27" s="275">
        <v>90800.061863034236</v>
      </c>
      <c r="C27" s="275">
        <v>88211.139772618699</v>
      </c>
      <c r="D27" s="275">
        <v>73013.351485621373</v>
      </c>
      <c r="E27" s="275">
        <v>60966.957653923062</v>
      </c>
      <c r="F27" s="275">
        <v>59593.473788038296</v>
      </c>
      <c r="G27" s="275">
        <v>57261.700876703777</v>
      </c>
      <c r="H27" s="275">
        <v>56333.106440137752</v>
      </c>
      <c r="I27" s="275">
        <v>55232.46975272103</v>
      </c>
      <c r="J27" s="275">
        <v>54460.20265455285</v>
      </c>
      <c r="K27" s="275">
        <v>52863.440286314173</v>
      </c>
      <c r="L27" s="275">
        <v>51324.294349681615</v>
      </c>
      <c r="M27" s="300"/>
      <c r="N27" s="155">
        <v>-2.1565823826360297</v>
      </c>
      <c r="O27" s="155">
        <v>-2.010477408168998</v>
      </c>
      <c r="P27" s="155">
        <v>-0.56105685723863985</v>
      </c>
      <c r="Q27" s="155">
        <v>-0.33755091317542174</v>
      </c>
      <c r="R27" s="156">
        <v>-0.59130481347448027</v>
      </c>
    </row>
    <row r="28" spans="1:18" x14ac:dyDescent="0.2">
      <c r="A28" s="233" t="s">
        <v>407</v>
      </c>
      <c r="B28" s="275">
        <v>4611.3370290546045</v>
      </c>
      <c r="C28" s="275">
        <v>3840.4985402564107</v>
      </c>
      <c r="D28" s="275">
        <v>2724.5629120091603</v>
      </c>
      <c r="E28" s="275">
        <v>2765.4060903043687</v>
      </c>
      <c r="F28" s="275">
        <v>2870.6938851201962</v>
      </c>
      <c r="G28" s="275">
        <v>2923.6899528575236</v>
      </c>
      <c r="H28" s="275">
        <v>3058.0424001630468</v>
      </c>
      <c r="I28" s="275">
        <v>2981.478474626887</v>
      </c>
      <c r="J28" s="275">
        <v>2927.6453522769389</v>
      </c>
      <c r="K28" s="275">
        <v>2798.3980541697224</v>
      </c>
      <c r="L28" s="275">
        <v>2337.2478354946588</v>
      </c>
      <c r="M28" s="73"/>
      <c r="N28" s="155">
        <v>-5.1260466954808015</v>
      </c>
      <c r="O28" s="155">
        <v>0.52382475329928457</v>
      </c>
      <c r="P28" s="155">
        <v>0.63421468192597086</v>
      </c>
      <c r="Q28" s="155">
        <v>-0.43481698994388696</v>
      </c>
      <c r="R28" s="156">
        <v>-2.2270700111700292</v>
      </c>
    </row>
    <row r="29" spans="1:18" x14ac:dyDescent="0.2">
      <c r="A29" s="233" t="s">
        <v>408</v>
      </c>
      <c r="B29" s="275">
        <v>1682.14388076813</v>
      </c>
      <c r="C29" s="275">
        <v>1513.0887551351882</v>
      </c>
      <c r="D29" s="275">
        <v>1246.4650807299115</v>
      </c>
      <c r="E29" s="275">
        <v>1199.627400401261</v>
      </c>
      <c r="F29" s="275">
        <v>1197.580253293163</v>
      </c>
      <c r="G29" s="275">
        <v>1238.3031616896881</v>
      </c>
      <c r="H29" s="275">
        <v>1319.9528739650668</v>
      </c>
      <c r="I29" s="275">
        <v>1302.3509155086597</v>
      </c>
      <c r="J29" s="275">
        <v>1293.3046234325745</v>
      </c>
      <c r="K29" s="275">
        <v>1245.5210911948925</v>
      </c>
      <c r="L29" s="275">
        <v>1016.063124609813</v>
      </c>
      <c r="M29" s="73"/>
      <c r="N29" s="155">
        <v>-2.9530931856296072</v>
      </c>
      <c r="O29" s="155">
        <v>-0.39928616760496194</v>
      </c>
      <c r="P29" s="155">
        <v>0.97767803775818951</v>
      </c>
      <c r="Q29" s="155">
        <v>-0.20374583656189715</v>
      </c>
      <c r="R29" s="156">
        <v>-2.3837800983356083</v>
      </c>
    </row>
    <row r="30" spans="1:18" x14ac:dyDescent="0.2">
      <c r="A30" s="233" t="s">
        <v>409</v>
      </c>
      <c r="B30" s="275">
        <v>0</v>
      </c>
      <c r="C30" s="275">
        <v>0</v>
      </c>
      <c r="D30" s="275">
        <v>0</v>
      </c>
      <c r="E30" s="275">
        <v>0</v>
      </c>
      <c r="F30" s="275">
        <v>0</v>
      </c>
      <c r="G30" s="275">
        <v>0</v>
      </c>
      <c r="H30" s="275">
        <v>0</v>
      </c>
      <c r="I30" s="275">
        <v>0</v>
      </c>
      <c r="J30" s="275">
        <v>0</v>
      </c>
      <c r="K30" s="275">
        <v>0</v>
      </c>
      <c r="L30" s="275">
        <v>0</v>
      </c>
      <c r="M30" s="73"/>
      <c r="N30" s="155">
        <v>0</v>
      </c>
      <c r="O30" s="155">
        <v>0</v>
      </c>
      <c r="P30" s="155">
        <v>0</v>
      </c>
      <c r="Q30" s="155">
        <v>0</v>
      </c>
      <c r="R30" s="156">
        <v>0</v>
      </c>
    </row>
    <row r="31" spans="1:18" x14ac:dyDescent="0.2">
      <c r="A31" s="233" t="s">
        <v>410</v>
      </c>
      <c r="B31" s="275">
        <v>85.387384425744585</v>
      </c>
      <c r="C31" s="275">
        <v>21.687377389538142</v>
      </c>
      <c r="D31" s="275">
        <v>0</v>
      </c>
      <c r="E31" s="275">
        <v>0</v>
      </c>
      <c r="F31" s="275">
        <v>0</v>
      </c>
      <c r="G31" s="275">
        <v>0</v>
      </c>
      <c r="H31" s="275">
        <v>0</v>
      </c>
      <c r="I31" s="275">
        <v>0</v>
      </c>
      <c r="J31" s="275">
        <v>0</v>
      </c>
      <c r="K31" s="275">
        <v>0</v>
      </c>
      <c r="L31" s="275">
        <v>0</v>
      </c>
      <c r="M31" s="73"/>
      <c r="N31" s="155">
        <v>0</v>
      </c>
      <c r="O31" s="155">
        <v>0</v>
      </c>
      <c r="P31" s="155">
        <v>0</v>
      </c>
      <c r="Q31" s="155">
        <v>0</v>
      </c>
      <c r="R31" s="156">
        <v>0</v>
      </c>
    </row>
    <row r="32" spans="1:18" x14ac:dyDescent="0.2">
      <c r="A32" s="233" t="s">
        <v>411</v>
      </c>
      <c r="B32" s="275">
        <v>0</v>
      </c>
      <c r="C32" s="275">
        <v>0</v>
      </c>
      <c r="D32" s="275">
        <v>0</v>
      </c>
      <c r="E32" s="275">
        <v>0</v>
      </c>
      <c r="F32" s="275">
        <v>0</v>
      </c>
      <c r="G32" s="275">
        <v>0</v>
      </c>
      <c r="H32" s="275">
        <v>0</v>
      </c>
      <c r="I32" s="275">
        <v>0</v>
      </c>
      <c r="J32" s="275">
        <v>0</v>
      </c>
      <c r="K32" s="275">
        <v>0</v>
      </c>
      <c r="L32" s="275">
        <v>0</v>
      </c>
      <c r="M32" s="73"/>
      <c r="N32" s="155">
        <v>0</v>
      </c>
      <c r="O32" s="155">
        <v>0</v>
      </c>
      <c r="P32" s="155">
        <v>0</v>
      </c>
      <c r="Q32" s="155">
        <v>0</v>
      </c>
      <c r="R32" s="156">
        <v>0</v>
      </c>
    </row>
    <row r="33" spans="1:18" x14ac:dyDescent="0.2">
      <c r="A33" s="233" t="s">
        <v>412</v>
      </c>
      <c r="B33" s="275">
        <v>0</v>
      </c>
      <c r="C33" s="275">
        <v>0</v>
      </c>
      <c r="D33" s="275">
        <v>0</v>
      </c>
      <c r="E33" s="275">
        <v>0</v>
      </c>
      <c r="F33" s="275">
        <v>0</v>
      </c>
      <c r="G33" s="275">
        <v>0</v>
      </c>
      <c r="H33" s="275">
        <v>0</v>
      </c>
      <c r="I33" s="275">
        <v>0</v>
      </c>
      <c r="J33" s="275">
        <v>0</v>
      </c>
      <c r="K33" s="275">
        <v>0</v>
      </c>
      <c r="L33" s="275">
        <v>0</v>
      </c>
      <c r="M33" s="73"/>
      <c r="N33" s="155">
        <v>0</v>
      </c>
      <c r="O33" s="155">
        <v>0</v>
      </c>
      <c r="P33" s="155">
        <v>0</v>
      </c>
      <c r="Q33" s="155">
        <v>0</v>
      </c>
      <c r="R33" s="156">
        <v>0</v>
      </c>
    </row>
    <row r="34" spans="1:18" x14ac:dyDescent="0.2">
      <c r="A34" s="232" t="s">
        <v>413</v>
      </c>
      <c r="B34" s="274">
        <v>-118.58698767555167</v>
      </c>
      <c r="C34" s="274">
        <v>-44.3775675933895</v>
      </c>
      <c r="D34" s="274">
        <v>165.59186013184313</v>
      </c>
      <c r="E34" s="274">
        <v>-27.347855163844734</v>
      </c>
      <c r="F34" s="274">
        <v>-12.482427754343677</v>
      </c>
      <c r="G34" s="274">
        <v>-8.3196861563536206</v>
      </c>
      <c r="H34" s="274">
        <v>-6.3330007944130164</v>
      </c>
      <c r="I34" s="274">
        <v>-4.8335736843692629</v>
      </c>
      <c r="J34" s="274">
        <v>-3.7042179608454453</v>
      </c>
      <c r="K34" s="274">
        <v>-2.8084698877450469</v>
      </c>
      <c r="L34" s="274">
        <v>-2.1296380206258863</v>
      </c>
      <c r="M34" s="73"/>
      <c r="N34" s="153"/>
      <c r="O34" s="153"/>
      <c r="P34" s="153">
        <v>-6.5603833233980779</v>
      </c>
      <c r="Q34" s="153">
        <v>-5.2217470514561715</v>
      </c>
      <c r="R34" s="154">
        <v>-5.3847969232682535</v>
      </c>
    </row>
    <row r="35" spans="1:18" x14ac:dyDescent="0.2">
      <c r="A35" s="233" t="s">
        <v>414</v>
      </c>
      <c r="B35" s="275">
        <v>0</v>
      </c>
      <c r="C35" s="275">
        <v>0</v>
      </c>
      <c r="D35" s="275">
        <v>0</v>
      </c>
      <c r="E35" s="275">
        <v>0</v>
      </c>
      <c r="F35" s="275">
        <v>0</v>
      </c>
      <c r="G35" s="275">
        <v>0</v>
      </c>
      <c r="H35" s="275">
        <v>0</v>
      </c>
      <c r="I35" s="275">
        <v>0</v>
      </c>
      <c r="J35" s="275">
        <v>0</v>
      </c>
      <c r="K35" s="275">
        <v>0</v>
      </c>
      <c r="L35" s="275">
        <v>0</v>
      </c>
      <c r="M35" s="73"/>
      <c r="N35" s="155">
        <v>0</v>
      </c>
      <c r="O35" s="155">
        <v>0</v>
      </c>
      <c r="P35" s="155">
        <v>0</v>
      </c>
      <c r="Q35" s="155">
        <v>0</v>
      </c>
      <c r="R35" s="156">
        <v>0</v>
      </c>
    </row>
    <row r="36" spans="1:18" x14ac:dyDescent="0.2">
      <c r="A36" s="233" t="s">
        <v>415</v>
      </c>
      <c r="B36" s="275">
        <v>-118.58698767555167</v>
      </c>
      <c r="C36" s="275">
        <v>-44.3775675933895</v>
      </c>
      <c r="D36" s="275">
        <v>165.59186013184313</v>
      </c>
      <c r="E36" s="275">
        <v>-27.347855163844734</v>
      </c>
      <c r="F36" s="275">
        <v>-12.482427754343677</v>
      </c>
      <c r="G36" s="275">
        <v>-8.3196861563536206</v>
      </c>
      <c r="H36" s="275">
        <v>-6.3330007944130164</v>
      </c>
      <c r="I36" s="275">
        <v>-4.8335736843692629</v>
      </c>
      <c r="J36" s="275">
        <v>-3.7042179608454453</v>
      </c>
      <c r="K36" s="275">
        <v>-2.8084698877450469</v>
      </c>
      <c r="L36" s="275">
        <v>-2.1296380206258863</v>
      </c>
      <c r="M36" s="73"/>
      <c r="N36" s="155"/>
      <c r="O36" s="155"/>
      <c r="P36" s="155">
        <v>-6.5603833233980779</v>
      </c>
      <c r="Q36" s="155">
        <v>-5.2217470514561715</v>
      </c>
      <c r="R36" s="156">
        <v>-5.3847969232682535</v>
      </c>
    </row>
    <row r="37" spans="1:18" x14ac:dyDescent="0.2">
      <c r="A37" s="234" t="s">
        <v>416</v>
      </c>
      <c r="B37" s="276">
        <v>18.606271884465713</v>
      </c>
      <c r="C37" s="276">
        <v>15.270371739756087</v>
      </c>
      <c r="D37" s="276">
        <v>1.5284131023746641</v>
      </c>
      <c r="E37" s="276">
        <v>-14.426292156296782</v>
      </c>
      <c r="F37" s="276">
        <v>-10.990041658438212</v>
      </c>
      <c r="G37" s="276">
        <v>-8.2747424973939641</v>
      </c>
      <c r="H37" s="276">
        <v>-6.3315772435339728</v>
      </c>
      <c r="I37" s="276">
        <v>-4.8335314633691215</v>
      </c>
      <c r="J37" s="276">
        <v>-3.7042165725043352</v>
      </c>
      <c r="K37" s="276">
        <v>-2.8084698458220809</v>
      </c>
      <c r="L37" s="276">
        <v>-2.129638019281316</v>
      </c>
      <c r="M37" s="73"/>
      <c r="N37" s="157">
        <v>-22.114226214232392</v>
      </c>
      <c r="O37" s="157"/>
      <c r="P37" s="157">
        <v>-5.3651153533689317</v>
      </c>
      <c r="Q37" s="157">
        <v>-5.2196198864496672</v>
      </c>
      <c r="R37" s="158">
        <v>-5.3847933830627914</v>
      </c>
    </row>
    <row r="38" spans="1:18" x14ac:dyDescent="0.2">
      <c r="A38" s="234" t="s">
        <v>417</v>
      </c>
      <c r="B38" s="276">
        <v>-15.307842458277586</v>
      </c>
      <c r="C38" s="276">
        <v>8.4063628772154573</v>
      </c>
      <c r="D38" s="276">
        <v>217.88044960626337</v>
      </c>
      <c r="E38" s="276">
        <v>37.474921180853762</v>
      </c>
      <c r="F38" s="276">
        <v>0</v>
      </c>
      <c r="G38" s="276">
        <v>-3.2806396484374996E-13</v>
      </c>
      <c r="H38" s="276">
        <v>0</v>
      </c>
      <c r="I38" s="276">
        <v>0</v>
      </c>
      <c r="J38" s="276">
        <v>0</v>
      </c>
      <c r="K38" s="276">
        <v>0</v>
      </c>
      <c r="L38" s="276">
        <v>0</v>
      </c>
      <c r="M38" s="300"/>
      <c r="N38" s="157"/>
      <c r="O38" s="157">
        <v>0</v>
      </c>
      <c r="P38" s="157">
        <v>0</v>
      </c>
      <c r="Q38" s="157">
        <v>0</v>
      </c>
      <c r="R38" s="158">
        <v>0</v>
      </c>
    </row>
    <row r="39" spans="1:18" x14ac:dyDescent="0.2">
      <c r="A39" s="234" t="s">
        <v>418</v>
      </c>
      <c r="B39" s="276">
        <v>-121.88541710173979</v>
      </c>
      <c r="C39" s="276">
        <v>-68.054302210361044</v>
      </c>
      <c r="D39" s="276">
        <v>-53.817002576794884</v>
      </c>
      <c r="E39" s="276">
        <v>-50.396484188401715</v>
      </c>
      <c r="F39" s="276">
        <v>-1.492386095905464</v>
      </c>
      <c r="G39" s="276">
        <v>-4.4943658959327691E-2</v>
      </c>
      <c r="H39" s="276">
        <v>-1.423550879043579E-3</v>
      </c>
      <c r="I39" s="276">
        <v>-4.2221000141143798E-5</v>
      </c>
      <c r="J39" s="276">
        <v>-1.3883411102294919E-6</v>
      </c>
      <c r="K39" s="276">
        <v>-4.1922966003417963E-8</v>
      </c>
      <c r="L39" s="276">
        <v>-1.3445701599121091E-9</v>
      </c>
      <c r="M39" s="73"/>
      <c r="N39" s="157">
        <v>-7.8496952625083383</v>
      </c>
      <c r="O39" s="157">
        <v>-30.129127110785525</v>
      </c>
      <c r="P39" s="157">
        <v>-50.11738873174756</v>
      </c>
      <c r="Q39" s="157">
        <v>-50.006640829726692</v>
      </c>
      <c r="R39" s="158">
        <v>-50.04157612295166</v>
      </c>
    </row>
    <row r="40" spans="1:18" x14ac:dyDescent="0.2">
      <c r="A40" s="232" t="s">
        <v>419</v>
      </c>
      <c r="B40" s="274">
        <v>10822.513614216095</v>
      </c>
      <c r="C40" s="274">
        <v>9800.9219451609479</v>
      </c>
      <c r="D40" s="274">
        <v>9472.8671061431378</v>
      </c>
      <c r="E40" s="274">
        <v>7034.3460399350424</v>
      </c>
      <c r="F40" s="274">
        <v>6390.542160510543</v>
      </c>
      <c r="G40" s="274">
        <v>6170.3254409432775</v>
      </c>
      <c r="H40" s="274">
        <v>6007.5338037832316</v>
      </c>
      <c r="I40" s="274">
        <v>5691.8422902868506</v>
      </c>
      <c r="J40" s="274">
        <v>5773.878816172979</v>
      </c>
      <c r="K40" s="274">
        <v>5768.4152472492024</v>
      </c>
      <c r="L40" s="274">
        <v>6131.3786363903146</v>
      </c>
      <c r="M40" s="73"/>
      <c r="N40" s="153">
        <v>-1.3231379437308233</v>
      </c>
      <c r="O40" s="153">
        <v>-3.8596661334032945</v>
      </c>
      <c r="P40" s="153">
        <v>-0.61614195633293845</v>
      </c>
      <c r="Q40" s="153">
        <v>-0.39591639988985072</v>
      </c>
      <c r="R40" s="154">
        <v>0.60256346766940361</v>
      </c>
    </row>
    <row r="41" spans="1:18" x14ac:dyDescent="0.2">
      <c r="A41" s="233" t="s">
        <v>420</v>
      </c>
      <c r="B41" s="275">
        <v>2050.3919591055592</v>
      </c>
      <c r="C41" s="275">
        <v>2237.9198513825872</v>
      </c>
      <c r="D41" s="275">
        <v>2148.312340748821</v>
      </c>
      <c r="E41" s="275">
        <v>2043.0606283209515</v>
      </c>
      <c r="F41" s="275">
        <v>1452.4169548866544</v>
      </c>
      <c r="G41" s="275">
        <v>1439.8519039800206</v>
      </c>
      <c r="H41" s="275">
        <v>1420.1227110579357</v>
      </c>
      <c r="I41" s="275">
        <v>1245.5073661809752</v>
      </c>
      <c r="J41" s="275">
        <v>1307.6637357798484</v>
      </c>
      <c r="K41" s="275">
        <v>1302.0565974986362</v>
      </c>
      <c r="L41" s="275">
        <v>1700.986223999656</v>
      </c>
      <c r="M41" s="73"/>
      <c r="N41" s="155">
        <v>0.46760589683134679</v>
      </c>
      <c r="O41" s="155">
        <v>-3.8389075190967126</v>
      </c>
      <c r="P41" s="155">
        <v>-0.22460488565566594</v>
      </c>
      <c r="Q41" s="155">
        <v>-0.82161758880544555</v>
      </c>
      <c r="R41" s="156">
        <v>2.6645414290666469</v>
      </c>
    </row>
    <row r="42" spans="1:18" x14ac:dyDescent="0.2">
      <c r="A42" s="233" t="s">
        <v>421</v>
      </c>
      <c r="B42" s="275">
        <v>157.68571295127282</v>
      </c>
      <c r="C42" s="275">
        <v>153.74547833281574</v>
      </c>
      <c r="D42" s="275">
        <v>153.48159008351533</v>
      </c>
      <c r="E42" s="275">
        <v>164.75370837219876</v>
      </c>
      <c r="F42" s="275">
        <v>233.15752287428703</v>
      </c>
      <c r="G42" s="275">
        <v>227.75894330008879</v>
      </c>
      <c r="H42" s="275">
        <v>228.5636049564724</v>
      </c>
      <c r="I42" s="275">
        <v>235.40283199800848</v>
      </c>
      <c r="J42" s="275">
        <v>235.18897538627198</v>
      </c>
      <c r="K42" s="275">
        <v>235.47446558957475</v>
      </c>
      <c r="L42" s="275">
        <v>235.3505329207627</v>
      </c>
      <c r="M42" s="73"/>
      <c r="N42" s="155">
        <v>-0.26986787979319526</v>
      </c>
      <c r="O42" s="155">
        <v>4.2699857704442401</v>
      </c>
      <c r="P42" s="155">
        <v>-0.19879971811808117</v>
      </c>
      <c r="Q42" s="155">
        <v>0.28615676203198603</v>
      </c>
      <c r="R42" s="156">
        <v>6.8671422958743733E-3</v>
      </c>
    </row>
    <row r="43" spans="1:18" x14ac:dyDescent="0.2">
      <c r="A43" s="234" t="s">
        <v>422</v>
      </c>
      <c r="B43" s="276">
        <v>567.74855937687232</v>
      </c>
      <c r="C43" s="276">
        <v>571.06892374889242</v>
      </c>
      <c r="D43" s="276">
        <v>567.50168119537045</v>
      </c>
      <c r="E43" s="276">
        <v>591.39278925102485</v>
      </c>
      <c r="F43" s="276">
        <v>642.60323007982538</v>
      </c>
      <c r="G43" s="276">
        <v>636.71886906101656</v>
      </c>
      <c r="H43" s="276">
        <v>639.05421888567548</v>
      </c>
      <c r="I43" s="276">
        <v>645.29853457431261</v>
      </c>
      <c r="J43" s="276">
        <v>646.14817337080569</v>
      </c>
      <c r="K43" s="276">
        <v>646.44960235408644</v>
      </c>
      <c r="L43" s="276">
        <v>646.32685983361614</v>
      </c>
      <c r="M43" s="73"/>
      <c r="N43" s="157">
        <v>-4.3492228918418085E-3</v>
      </c>
      <c r="O43" s="157">
        <v>1.2505929364460711</v>
      </c>
      <c r="P43" s="157">
        <v>-5.536639599136306E-2</v>
      </c>
      <c r="Q43" s="157">
        <v>0.11045643483476031</v>
      </c>
      <c r="R43" s="158">
        <v>2.7650659354616636E-3</v>
      </c>
    </row>
    <row r="44" spans="1:18" x14ac:dyDescent="0.2">
      <c r="A44" s="234" t="s">
        <v>423</v>
      </c>
      <c r="B44" s="276">
        <v>410.06284642559945</v>
      </c>
      <c r="C44" s="276">
        <v>417.32344541607665</v>
      </c>
      <c r="D44" s="276">
        <v>414.02009111185504</v>
      </c>
      <c r="E44" s="276">
        <v>426.63908087882612</v>
      </c>
      <c r="F44" s="276">
        <v>409.44570720553838</v>
      </c>
      <c r="G44" s="276">
        <v>408.95992576092772</v>
      </c>
      <c r="H44" s="276">
        <v>410.49061392920311</v>
      </c>
      <c r="I44" s="276">
        <v>409.89570257630413</v>
      </c>
      <c r="J44" s="276">
        <v>410.95919798453377</v>
      </c>
      <c r="K44" s="276">
        <v>410.97513676451172</v>
      </c>
      <c r="L44" s="276">
        <v>410.97632691285332</v>
      </c>
      <c r="M44" s="73"/>
      <c r="N44" s="157">
        <v>9.6086833718600495E-2</v>
      </c>
      <c r="O44" s="157">
        <v>-0.1110402100529706</v>
      </c>
      <c r="P44" s="157">
        <v>2.5490771275493707E-2</v>
      </c>
      <c r="Q44" s="157">
        <v>1.1409360135594682E-2</v>
      </c>
      <c r="R44" s="158">
        <v>4.16795806956749E-4</v>
      </c>
    </row>
    <row r="45" spans="1:18" x14ac:dyDescent="0.2">
      <c r="A45" s="233" t="s">
        <v>424</v>
      </c>
      <c r="B45" s="275">
        <v>8614.4359421592635</v>
      </c>
      <c r="C45" s="275">
        <v>7409.2566154455453</v>
      </c>
      <c r="D45" s="275">
        <v>7171.0731753108012</v>
      </c>
      <c r="E45" s="275">
        <v>4826.5317032418916</v>
      </c>
      <c r="F45" s="275">
        <v>4704.9676827496014</v>
      </c>
      <c r="G45" s="275">
        <v>4502.7145936631687</v>
      </c>
      <c r="H45" s="275">
        <v>4358.8474877688241</v>
      </c>
      <c r="I45" s="275">
        <v>4210.932092107867</v>
      </c>
      <c r="J45" s="275">
        <v>4231.0261050068584</v>
      </c>
      <c r="K45" s="275">
        <v>4230.884184160991</v>
      </c>
      <c r="L45" s="275">
        <v>4195.0418794698953</v>
      </c>
      <c r="M45" s="73"/>
      <c r="N45" s="155">
        <v>-1.8171282042461434</v>
      </c>
      <c r="O45" s="155">
        <v>-4.1267943017624598</v>
      </c>
      <c r="P45" s="155">
        <v>-0.76120027985352445</v>
      </c>
      <c r="Q45" s="155">
        <v>-0.29718894768701043</v>
      </c>
      <c r="R45" s="156">
        <v>-8.5375720177860437E-2</v>
      </c>
    </row>
    <row r="46" spans="1:18" x14ac:dyDescent="0.2">
      <c r="A46" s="234" t="s">
        <v>425</v>
      </c>
      <c r="B46" s="276">
        <v>5862.819037578528</v>
      </c>
      <c r="C46" s="276">
        <v>4802.9648946766283</v>
      </c>
      <c r="D46" s="276">
        <v>4702.5398940597979</v>
      </c>
      <c r="E46" s="276">
        <v>3405.5336964350031</v>
      </c>
      <c r="F46" s="276">
        <v>3336.4617812681709</v>
      </c>
      <c r="G46" s="276">
        <v>3156.8240186028634</v>
      </c>
      <c r="H46" s="276">
        <v>3018.9876566168314</v>
      </c>
      <c r="I46" s="276">
        <v>2891.971022402764</v>
      </c>
      <c r="J46" s="276">
        <v>2820.0092437092039</v>
      </c>
      <c r="K46" s="276">
        <v>2669.7241768526669</v>
      </c>
      <c r="L46" s="276">
        <v>2501.8232790605789</v>
      </c>
      <c r="M46" s="73"/>
      <c r="N46" s="157">
        <v>-2.1811393795616918</v>
      </c>
      <c r="O46" s="157">
        <v>-3.3736962917163216</v>
      </c>
      <c r="P46" s="157">
        <v>-0.99491105016021875</v>
      </c>
      <c r="Q46" s="157">
        <v>-0.67949491492619307</v>
      </c>
      <c r="R46" s="158">
        <v>-1.1900658801979325</v>
      </c>
    </row>
    <row r="47" spans="1:18" x14ac:dyDescent="0.2">
      <c r="A47" s="234" t="s">
        <v>426</v>
      </c>
      <c r="B47" s="276">
        <v>1872.3804443794206</v>
      </c>
      <c r="C47" s="276">
        <v>95.013129222921066</v>
      </c>
      <c r="D47" s="276">
        <v>65.921210826472475</v>
      </c>
      <c r="E47" s="276">
        <v>150.99637690222659</v>
      </c>
      <c r="F47" s="276">
        <v>149.80227378657546</v>
      </c>
      <c r="G47" s="276">
        <v>146.12142988534279</v>
      </c>
      <c r="H47" s="276">
        <v>142.71036172945779</v>
      </c>
      <c r="I47" s="276">
        <v>139.2798612877389</v>
      </c>
      <c r="J47" s="276">
        <v>137.68902376430654</v>
      </c>
      <c r="K47" s="276">
        <v>133.96119790265013</v>
      </c>
      <c r="L47" s="276">
        <v>128.8721701787963</v>
      </c>
      <c r="M47" s="73"/>
      <c r="N47" s="157">
        <v>-28.441190306232521</v>
      </c>
      <c r="O47" s="157">
        <v>8.5548728414598596</v>
      </c>
      <c r="P47" s="157">
        <v>-0.48381697644536148</v>
      </c>
      <c r="Q47" s="157">
        <v>-0.35755367397906079</v>
      </c>
      <c r="R47" s="158">
        <v>-0.65958221504591741</v>
      </c>
    </row>
    <row r="48" spans="1:18" x14ac:dyDescent="0.2">
      <c r="A48" s="234" t="s">
        <v>427</v>
      </c>
      <c r="B48" s="276">
        <v>528.15765155685062</v>
      </c>
      <c r="C48" s="276">
        <v>455.00148720720011</v>
      </c>
      <c r="D48" s="276">
        <v>325.09314941223431</v>
      </c>
      <c r="E48" s="276">
        <v>941.87784504914384</v>
      </c>
      <c r="F48" s="276">
        <v>893.24656279861199</v>
      </c>
      <c r="G48" s="276">
        <v>881.21126186030881</v>
      </c>
      <c r="H48" s="276">
        <v>884.29348746326843</v>
      </c>
      <c r="I48" s="276">
        <v>829.14268458688446</v>
      </c>
      <c r="J48" s="276">
        <v>792.51820970631138</v>
      </c>
      <c r="K48" s="276">
        <v>727.31515299840726</v>
      </c>
      <c r="L48" s="276">
        <v>566.89547527468778</v>
      </c>
      <c r="M48" s="73"/>
      <c r="N48" s="157">
        <v>-4.7369626878326017</v>
      </c>
      <c r="O48" s="157">
        <v>10.635971454084547</v>
      </c>
      <c r="P48" s="157">
        <v>-0.10068569782971659</v>
      </c>
      <c r="Q48" s="157">
        <v>-1.0897539267729073</v>
      </c>
      <c r="R48" s="158">
        <v>-3.2949009516452521</v>
      </c>
    </row>
    <row r="49" spans="1:18" x14ac:dyDescent="0.2">
      <c r="A49" s="234" t="s">
        <v>428</v>
      </c>
      <c r="B49" s="276">
        <v>351.07880864446463</v>
      </c>
      <c r="C49" s="276">
        <v>2056.277104338797</v>
      </c>
      <c r="D49" s="276">
        <v>2077.5189210122958</v>
      </c>
      <c r="E49" s="276">
        <v>328.12378485551875</v>
      </c>
      <c r="F49" s="276">
        <v>325.38425557688635</v>
      </c>
      <c r="G49" s="276">
        <v>318.46468011644237</v>
      </c>
      <c r="H49" s="276">
        <v>311.83747946970641</v>
      </c>
      <c r="I49" s="276">
        <v>305.82266345309597</v>
      </c>
      <c r="J49" s="276">
        <v>303.97900559366468</v>
      </c>
      <c r="K49" s="276">
        <v>298.46696023427154</v>
      </c>
      <c r="L49" s="276">
        <v>290.69476473356167</v>
      </c>
      <c r="M49" s="73"/>
      <c r="N49" s="157">
        <v>19.457669319888971</v>
      </c>
      <c r="O49" s="157">
        <v>-16.922167991563121</v>
      </c>
      <c r="P49" s="157">
        <v>-0.42434366538970369</v>
      </c>
      <c r="Q49" s="157">
        <v>-0.25490969689454523</v>
      </c>
      <c r="R49" s="158">
        <v>-0.44585152037035503</v>
      </c>
    </row>
    <row r="50" spans="1:18" x14ac:dyDescent="0.2">
      <c r="A50" s="234" t="s">
        <v>429</v>
      </c>
      <c r="B50" s="276">
        <v>0</v>
      </c>
      <c r="C50" s="276">
        <v>0</v>
      </c>
      <c r="D50" s="276">
        <v>0</v>
      </c>
      <c r="E50" s="276">
        <v>0</v>
      </c>
      <c r="F50" s="276">
        <v>7.2809319357158148E-2</v>
      </c>
      <c r="G50" s="276">
        <v>9.3203198211409544E-2</v>
      </c>
      <c r="H50" s="276">
        <v>1.0185024895595651</v>
      </c>
      <c r="I50" s="276">
        <v>44.715860377382946</v>
      </c>
      <c r="J50" s="276">
        <v>176.83062223337265</v>
      </c>
      <c r="K50" s="276">
        <v>401.41669617299578</v>
      </c>
      <c r="L50" s="276">
        <v>706.75619022227045</v>
      </c>
      <c r="M50" s="73"/>
      <c r="N50" s="157">
        <v>0</v>
      </c>
      <c r="O50" s="157">
        <v>0</v>
      </c>
      <c r="P50" s="157">
        <v>30.189965638093174</v>
      </c>
      <c r="Q50" s="157">
        <v>67.478683365067724</v>
      </c>
      <c r="R50" s="158">
        <v>14.860635440440584</v>
      </c>
    </row>
    <row r="51" spans="1:18" x14ac:dyDescent="0.2">
      <c r="A51" s="232" t="s">
        <v>430</v>
      </c>
      <c r="B51" s="274">
        <v>2955.9090474825598</v>
      </c>
      <c r="C51" s="274">
        <v>3459.1812362663595</v>
      </c>
      <c r="D51" s="274">
        <v>3403.9361803764214</v>
      </c>
      <c r="E51" s="274">
        <v>3727.4529473583602</v>
      </c>
      <c r="F51" s="274">
        <v>3422.6608188070768</v>
      </c>
      <c r="G51" s="274">
        <v>3235.5095832048328</v>
      </c>
      <c r="H51" s="274">
        <v>3101.6500261859469</v>
      </c>
      <c r="I51" s="274">
        <v>3069.5783320501328</v>
      </c>
      <c r="J51" s="274">
        <v>2965.4715778045802</v>
      </c>
      <c r="K51" s="274">
        <v>2990.6549830494487</v>
      </c>
      <c r="L51" s="274">
        <v>3060.8517988114008</v>
      </c>
      <c r="M51" s="73"/>
      <c r="N51" s="153">
        <v>1.4212676006767344</v>
      </c>
      <c r="O51" s="153">
        <v>5.487308633536081E-2</v>
      </c>
      <c r="P51" s="153">
        <v>-0.98000662269316363</v>
      </c>
      <c r="Q51" s="153">
        <v>-0.44797526833507684</v>
      </c>
      <c r="R51" s="154">
        <v>0.31707336640873773</v>
      </c>
    </row>
    <row r="52" spans="1:18" x14ac:dyDescent="0.2">
      <c r="A52" s="232" t="s">
        <v>431</v>
      </c>
      <c r="B52" s="274">
        <v>166223.10595203997</v>
      </c>
      <c r="C52" s="274">
        <v>177089.35224992799</v>
      </c>
      <c r="D52" s="274">
        <v>170661.02990350596</v>
      </c>
      <c r="E52" s="274">
        <v>160336.60552211694</v>
      </c>
      <c r="F52" s="274">
        <v>155153.14322431688</v>
      </c>
      <c r="G52" s="274">
        <v>152743.69379295674</v>
      </c>
      <c r="H52" s="274">
        <v>154826.79119118283</v>
      </c>
      <c r="I52" s="274">
        <v>155753.7126206008</v>
      </c>
      <c r="J52" s="274">
        <v>157123.82265237541</v>
      </c>
      <c r="K52" s="274">
        <v>158701.73338945227</v>
      </c>
      <c r="L52" s="274">
        <v>161035.34908744897</v>
      </c>
      <c r="M52" s="73"/>
      <c r="N52" s="153">
        <v>0.26383152619204875</v>
      </c>
      <c r="O52" s="153">
        <v>-0.94814308760382549</v>
      </c>
      <c r="P52" s="153">
        <v>-2.1054123895414278E-2</v>
      </c>
      <c r="Q52" s="153">
        <v>0.14738007712016277</v>
      </c>
      <c r="R52" s="154">
        <v>0.24619984143947615</v>
      </c>
    </row>
    <row r="53" spans="1:18" x14ac:dyDescent="0.2">
      <c r="A53" s="233" t="s">
        <v>432</v>
      </c>
      <c r="B53" s="275">
        <v>16851.413594542078</v>
      </c>
      <c r="C53" s="275">
        <v>16115.42439258</v>
      </c>
      <c r="D53" s="275">
        <v>13951.660868173594</v>
      </c>
      <c r="E53" s="275">
        <v>13348.433898058465</v>
      </c>
      <c r="F53" s="275">
        <v>12837.926915237265</v>
      </c>
      <c r="G53" s="275">
        <v>12811.401793289035</v>
      </c>
      <c r="H53" s="275">
        <v>13161.113786225986</v>
      </c>
      <c r="I53" s="275">
        <v>13111.581391820024</v>
      </c>
      <c r="J53" s="275">
        <v>13808.715283296215</v>
      </c>
      <c r="K53" s="275">
        <v>13889.831267001326</v>
      </c>
      <c r="L53" s="275">
        <v>14466.243790383956</v>
      </c>
      <c r="M53" s="73"/>
      <c r="N53" s="155">
        <v>-1.8706420487802355</v>
      </c>
      <c r="O53" s="155">
        <v>-0.82849619359418591</v>
      </c>
      <c r="P53" s="155">
        <v>0.24893659890088404</v>
      </c>
      <c r="Q53" s="155">
        <v>0.48148923764124163</v>
      </c>
      <c r="R53" s="156">
        <v>0.4662634995397319</v>
      </c>
    </row>
    <row r="54" spans="1:18" x14ac:dyDescent="0.2">
      <c r="A54" s="234" t="s">
        <v>433</v>
      </c>
      <c r="B54" s="276">
        <v>12319.2664970515</v>
      </c>
      <c r="C54" s="276">
        <v>11696.033979838327</v>
      </c>
      <c r="D54" s="276">
        <v>9829.1806744148435</v>
      </c>
      <c r="E54" s="276">
        <v>9837.8198647615736</v>
      </c>
      <c r="F54" s="276">
        <v>9133.1062599688175</v>
      </c>
      <c r="G54" s="276">
        <v>8954.6508378250619</v>
      </c>
      <c r="H54" s="276">
        <v>9154.4964875447204</v>
      </c>
      <c r="I54" s="276">
        <v>8932.8067474244745</v>
      </c>
      <c r="J54" s="276">
        <v>9411.9819069487839</v>
      </c>
      <c r="K54" s="276">
        <v>9223.9568641773712</v>
      </c>
      <c r="L54" s="276">
        <v>9511.466340064484</v>
      </c>
      <c r="M54" s="73"/>
      <c r="N54" s="157">
        <v>-2.2327843801976277</v>
      </c>
      <c r="O54" s="157">
        <v>-0.73180634963438962</v>
      </c>
      <c r="P54" s="157">
        <v>2.3395892558286668E-2</v>
      </c>
      <c r="Q54" s="157">
        <v>0.27776876995706523</v>
      </c>
      <c r="R54" s="158">
        <v>0.1052003510705779</v>
      </c>
    </row>
    <row r="55" spans="1:18" x14ac:dyDescent="0.2">
      <c r="A55" s="234" t="s">
        <v>434</v>
      </c>
      <c r="B55" s="276">
        <v>4532.1470974905797</v>
      </c>
      <c r="C55" s="276">
        <v>4419.3904127416727</v>
      </c>
      <c r="D55" s="276">
        <v>4122.4801937587508</v>
      </c>
      <c r="E55" s="276">
        <v>3510.6140332968912</v>
      </c>
      <c r="F55" s="276">
        <v>3704.8206552684487</v>
      </c>
      <c r="G55" s="276">
        <v>3856.7509554639719</v>
      </c>
      <c r="H55" s="276">
        <v>4006.6172986812653</v>
      </c>
      <c r="I55" s="276">
        <v>4178.7746443955493</v>
      </c>
      <c r="J55" s="276">
        <v>4396.7333763474307</v>
      </c>
      <c r="K55" s="276">
        <v>4665.8744028239553</v>
      </c>
      <c r="L55" s="276">
        <v>4954.7774503194723</v>
      </c>
      <c r="M55" s="73"/>
      <c r="N55" s="157">
        <v>-0.94293451855166355</v>
      </c>
      <c r="O55" s="157">
        <v>-1.0625161872184985</v>
      </c>
      <c r="P55" s="157">
        <v>0.78619911622392902</v>
      </c>
      <c r="Q55" s="157">
        <v>0.93347527353964121</v>
      </c>
      <c r="R55" s="158">
        <v>1.2020715166416229</v>
      </c>
    </row>
    <row r="56" spans="1:18" x14ac:dyDescent="0.2">
      <c r="A56" s="235" t="s">
        <v>435</v>
      </c>
      <c r="B56" s="277">
        <v>154638.66255357559</v>
      </c>
      <c r="C56" s="277">
        <v>160765.02365898952</v>
      </c>
      <c r="D56" s="277">
        <v>155303.20813737059</v>
      </c>
      <c r="E56" s="277">
        <v>144122.97587030684</v>
      </c>
      <c r="F56" s="277">
        <v>142315.21630907961</v>
      </c>
      <c r="G56" s="277">
        <v>139932.29199966771</v>
      </c>
      <c r="H56" s="277">
        <v>141665.67740495683</v>
      </c>
      <c r="I56" s="277">
        <v>142642.13122878078</v>
      </c>
      <c r="J56" s="277">
        <v>143315.1073690792</v>
      </c>
      <c r="K56" s="277">
        <v>144811.90212245096</v>
      </c>
      <c r="L56" s="277">
        <v>146569.10529706502</v>
      </c>
      <c r="M56" s="73"/>
      <c r="N56" s="159">
        <v>4.2891210955930958E-2</v>
      </c>
      <c r="O56" s="159">
        <v>-0.86954695119231262</v>
      </c>
      <c r="P56" s="159">
        <v>-4.5734872079539191E-2</v>
      </c>
      <c r="Q56" s="159">
        <v>0.1158255944511799</v>
      </c>
      <c r="R56" s="160">
        <v>0.22476493557872512</v>
      </c>
    </row>
    <row r="57" spans="1:18" x14ac:dyDescent="0.2">
      <c r="A57" s="236" t="s">
        <v>436</v>
      </c>
      <c r="B57" s="278">
        <v>36670.489630921875</v>
      </c>
      <c r="C57" s="278">
        <v>33482.807702979204</v>
      </c>
      <c r="D57" s="278">
        <v>28457.505534678578</v>
      </c>
      <c r="E57" s="278">
        <v>28638.568821668603</v>
      </c>
      <c r="F57" s="278">
        <v>28602.87848499947</v>
      </c>
      <c r="G57" s="278">
        <v>28901.202971969706</v>
      </c>
      <c r="H57" s="278">
        <v>30020.432401121037</v>
      </c>
      <c r="I57" s="278">
        <v>30591.656331625389</v>
      </c>
      <c r="J57" s="278">
        <v>31914.593293113812</v>
      </c>
      <c r="K57" s="278">
        <v>33151.953819691509</v>
      </c>
      <c r="L57" s="278">
        <v>34638.141587663013</v>
      </c>
      <c r="M57" s="73"/>
      <c r="N57" s="161">
        <v>-2.5037274883101479</v>
      </c>
      <c r="O57" s="161">
        <v>5.0967167684090597E-2</v>
      </c>
      <c r="P57" s="161">
        <v>0.48488046690662312</v>
      </c>
      <c r="Q57" s="161">
        <v>0.61372708758891115</v>
      </c>
      <c r="R57" s="162">
        <v>0.8222829040687829</v>
      </c>
    </row>
    <row r="58" spans="1:18" x14ac:dyDescent="0.2">
      <c r="A58" s="237" t="s">
        <v>172</v>
      </c>
      <c r="B58" s="279">
        <v>6720.0923674564292</v>
      </c>
      <c r="C58" s="279">
        <v>6614.2474582765881</v>
      </c>
      <c r="D58" s="279">
        <v>5500.6532382235109</v>
      </c>
      <c r="E58" s="279">
        <v>5637.1501382973847</v>
      </c>
      <c r="F58" s="279">
        <v>5422.6362802621534</v>
      </c>
      <c r="G58" s="279">
        <v>5432.8705295513864</v>
      </c>
      <c r="H58" s="279">
        <v>5653.7546153382127</v>
      </c>
      <c r="I58" s="279">
        <v>5554.9916906651279</v>
      </c>
      <c r="J58" s="279">
        <v>5594.0140952463898</v>
      </c>
      <c r="K58" s="279">
        <v>5690.5391312807915</v>
      </c>
      <c r="L58" s="279">
        <v>5790.3805296611827</v>
      </c>
      <c r="M58" s="73"/>
      <c r="N58" s="163">
        <v>-1.9824365387125065</v>
      </c>
      <c r="O58" s="163">
        <v>-0.14274562139348079</v>
      </c>
      <c r="P58" s="163">
        <v>0.41824985719738361</v>
      </c>
      <c r="Q58" s="163">
        <v>-0.10617103520385029</v>
      </c>
      <c r="R58" s="164">
        <v>0.34560480914449521</v>
      </c>
    </row>
    <row r="59" spans="1:18" x14ac:dyDescent="0.2">
      <c r="A59" s="238" t="s">
        <v>437</v>
      </c>
      <c r="B59" s="273">
        <v>5753.1372202211496</v>
      </c>
      <c r="C59" s="273">
        <v>5761.3070332641064</v>
      </c>
      <c r="D59" s="273">
        <v>4827.6447101501199</v>
      </c>
      <c r="E59" s="273">
        <v>5002.1079091597376</v>
      </c>
      <c r="F59" s="273">
        <v>4788.1724439710788</v>
      </c>
      <c r="G59" s="273">
        <v>4777.2684971774333</v>
      </c>
      <c r="H59" s="273">
        <v>4957.3903046107271</v>
      </c>
      <c r="I59" s="273">
        <v>4820.1439150053366</v>
      </c>
      <c r="J59" s="273">
        <v>4804.4936365272406</v>
      </c>
      <c r="K59" s="273">
        <v>4837.7003845678137</v>
      </c>
      <c r="L59" s="273">
        <v>4866.623163278332</v>
      </c>
      <c r="M59" s="73"/>
      <c r="N59" s="165">
        <v>-1.7385752784514263</v>
      </c>
      <c r="O59" s="165">
        <v>-8.2065389588392712E-2</v>
      </c>
      <c r="P59" s="165">
        <v>0.34791031882326351</v>
      </c>
      <c r="Q59" s="165">
        <v>-0.31278779407255541</v>
      </c>
      <c r="R59" s="166">
        <v>0.12856904623805843</v>
      </c>
    </row>
    <row r="60" spans="1:18" x14ac:dyDescent="0.2">
      <c r="A60" s="238" t="s">
        <v>438</v>
      </c>
      <c r="B60" s="273">
        <v>966.95514723527947</v>
      </c>
      <c r="C60" s="273">
        <v>852.94042501248123</v>
      </c>
      <c r="D60" s="273">
        <v>673.0085280733914</v>
      </c>
      <c r="E60" s="273">
        <v>635.04222913764715</v>
      </c>
      <c r="F60" s="273">
        <v>634.46383629107481</v>
      </c>
      <c r="G60" s="273">
        <v>655.60203237395308</v>
      </c>
      <c r="H60" s="273">
        <v>696.3643107274853</v>
      </c>
      <c r="I60" s="273">
        <v>734.84777565979152</v>
      </c>
      <c r="J60" s="273">
        <v>789.52045871914947</v>
      </c>
      <c r="K60" s="273">
        <v>852.83874671297781</v>
      </c>
      <c r="L60" s="273">
        <v>923.75736638285025</v>
      </c>
      <c r="M60" s="73"/>
      <c r="N60" s="165">
        <v>-3.5590624338819765</v>
      </c>
      <c r="O60" s="165">
        <v>-0.58804134249244022</v>
      </c>
      <c r="P60" s="165">
        <v>0.93527328401652454</v>
      </c>
      <c r="Q60" s="165">
        <v>1.2634427263165104</v>
      </c>
      <c r="R60" s="166">
        <v>1.5826300005863825</v>
      </c>
    </row>
    <row r="61" spans="1:18" x14ac:dyDescent="0.2">
      <c r="A61" s="238" t="s">
        <v>439</v>
      </c>
      <c r="B61" s="273">
        <v>0</v>
      </c>
      <c r="C61" s="273">
        <v>0</v>
      </c>
      <c r="D61" s="273">
        <v>0</v>
      </c>
      <c r="E61" s="273">
        <v>0</v>
      </c>
      <c r="F61" s="273">
        <v>0</v>
      </c>
      <c r="G61" s="273">
        <v>0</v>
      </c>
      <c r="H61" s="273">
        <v>0</v>
      </c>
      <c r="I61" s="273">
        <v>0</v>
      </c>
      <c r="J61" s="273">
        <v>0</v>
      </c>
      <c r="K61" s="273">
        <v>0</v>
      </c>
      <c r="L61" s="273">
        <v>0</v>
      </c>
      <c r="M61" s="73"/>
      <c r="N61" s="165">
        <v>0</v>
      </c>
      <c r="O61" s="165">
        <v>0</v>
      </c>
      <c r="P61" s="165">
        <v>0</v>
      </c>
      <c r="Q61" s="165">
        <v>0</v>
      </c>
      <c r="R61" s="166">
        <v>0</v>
      </c>
    </row>
    <row r="62" spans="1:18" x14ac:dyDescent="0.2">
      <c r="A62" s="238" t="s">
        <v>440</v>
      </c>
      <c r="B62" s="273">
        <v>0</v>
      </c>
      <c r="C62" s="273">
        <v>0</v>
      </c>
      <c r="D62" s="273">
        <v>0</v>
      </c>
      <c r="E62" s="273">
        <v>0</v>
      </c>
      <c r="F62" s="273">
        <v>0</v>
      </c>
      <c r="G62" s="273">
        <v>0</v>
      </c>
      <c r="H62" s="273">
        <v>0</v>
      </c>
      <c r="I62" s="273">
        <v>0</v>
      </c>
      <c r="J62" s="273">
        <v>0</v>
      </c>
      <c r="K62" s="273">
        <v>0</v>
      </c>
      <c r="L62" s="273">
        <v>0</v>
      </c>
      <c r="M62" s="73"/>
      <c r="N62" s="165">
        <v>0</v>
      </c>
      <c r="O62" s="165">
        <v>0</v>
      </c>
      <c r="P62" s="165">
        <v>0</v>
      </c>
      <c r="Q62" s="165">
        <v>0</v>
      </c>
      <c r="R62" s="166">
        <v>0</v>
      </c>
    </row>
    <row r="63" spans="1:18" x14ac:dyDescent="0.2">
      <c r="A63" s="237" t="s">
        <v>441</v>
      </c>
      <c r="B63" s="279">
        <v>1466.3477397321299</v>
      </c>
      <c r="C63" s="279">
        <v>1357.2420277469319</v>
      </c>
      <c r="D63" s="279">
        <v>881.69924184624313</v>
      </c>
      <c r="E63" s="279">
        <v>944.75502896861644</v>
      </c>
      <c r="F63" s="279">
        <v>933.51466589719439</v>
      </c>
      <c r="G63" s="279">
        <v>929.32931146648457</v>
      </c>
      <c r="H63" s="279">
        <v>945.69128877967819</v>
      </c>
      <c r="I63" s="279">
        <v>964.5348116698168</v>
      </c>
      <c r="J63" s="279">
        <v>1000.1278690464857</v>
      </c>
      <c r="K63" s="279">
        <v>1037.4524409219271</v>
      </c>
      <c r="L63" s="279">
        <v>1071.0168073099737</v>
      </c>
      <c r="M63" s="73"/>
      <c r="N63" s="163">
        <v>-4.9595794609163635</v>
      </c>
      <c r="O63" s="163">
        <v>0.57269035001943358</v>
      </c>
      <c r="P63" s="163">
        <v>0.12967910138059757</v>
      </c>
      <c r="Q63" s="163">
        <v>0.56123864874455531</v>
      </c>
      <c r="R63" s="164">
        <v>0.68715639522329841</v>
      </c>
    </row>
    <row r="64" spans="1:18" x14ac:dyDescent="0.2">
      <c r="A64" s="238" t="s">
        <v>442</v>
      </c>
      <c r="B64" s="273">
        <v>86.279230880804221</v>
      </c>
      <c r="C64" s="273">
        <v>187.98415279641142</v>
      </c>
      <c r="D64" s="273">
        <v>125.74869995642597</v>
      </c>
      <c r="E64" s="273">
        <v>163.28504407027313</v>
      </c>
      <c r="F64" s="273">
        <v>158.52932810083234</v>
      </c>
      <c r="G64" s="273">
        <v>158.15105378662847</v>
      </c>
      <c r="H64" s="273">
        <v>162.17717167353308</v>
      </c>
      <c r="I64" s="273">
        <v>163.15991183763995</v>
      </c>
      <c r="J64" s="273">
        <v>166.78024114754012</v>
      </c>
      <c r="K64" s="273">
        <v>169.59637903582851</v>
      </c>
      <c r="L64" s="273">
        <v>168.73158556560549</v>
      </c>
      <c r="M64" s="73"/>
      <c r="N64" s="165">
        <v>3.8388151266608217</v>
      </c>
      <c r="O64" s="165">
        <v>2.3435816253658759</v>
      </c>
      <c r="P64" s="165">
        <v>0.22775675654940208</v>
      </c>
      <c r="Q64" s="165">
        <v>0.28026836572074831</v>
      </c>
      <c r="R64" s="166">
        <v>0.11638944664988937</v>
      </c>
    </row>
    <row r="65" spans="1:18" x14ac:dyDescent="0.2">
      <c r="A65" s="238" t="s">
        <v>443</v>
      </c>
      <c r="B65" s="273">
        <v>761.22439821515945</v>
      </c>
      <c r="C65" s="273">
        <v>751.00768091333316</v>
      </c>
      <c r="D65" s="273">
        <v>508.19550939589823</v>
      </c>
      <c r="E65" s="273">
        <v>521.2227078404818</v>
      </c>
      <c r="F65" s="273">
        <v>519.66204451287365</v>
      </c>
      <c r="G65" s="273">
        <v>515.75138366293561</v>
      </c>
      <c r="H65" s="273">
        <v>520.95247527926756</v>
      </c>
      <c r="I65" s="273">
        <v>523.8921011110674</v>
      </c>
      <c r="J65" s="273">
        <v>534.55136244359107</v>
      </c>
      <c r="K65" s="273">
        <v>546.5882994580611</v>
      </c>
      <c r="L65" s="273">
        <v>555.31224698559708</v>
      </c>
      <c r="M65" s="73"/>
      <c r="N65" s="165">
        <v>-3.9600749717690564</v>
      </c>
      <c r="O65" s="165">
        <v>0.22337362135369521</v>
      </c>
      <c r="P65" s="165">
        <v>2.4804410060452753E-2</v>
      </c>
      <c r="Q65" s="165">
        <v>0.25802231513087914</v>
      </c>
      <c r="R65" s="166">
        <v>0.38175425734321422</v>
      </c>
    </row>
    <row r="66" spans="1:18" x14ac:dyDescent="0.2">
      <c r="A66" s="238" t="s">
        <v>444</v>
      </c>
      <c r="B66" s="273">
        <v>47.85621339521942</v>
      </c>
      <c r="C66" s="273">
        <v>41.517463780248519</v>
      </c>
      <c r="D66" s="273">
        <v>27.741673096923599</v>
      </c>
      <c r="E66" s="273">
        <v>30.109615241674675</v>
      </c>
      <c r="F66" s="273">
        <v>30.621913941537933</v>
      </c>
      <c r="G66" s="273">
        <v>31.547343377402598</v>
      </c>
      <c r="H66" s="273">
        <v>33.327949757025046</v>
      </c>
      <c r="I66" s="273">
        <v>35.54702963329094</v>
      </c>
      <c r="J66" s="273">
        <v>38.833764560884049</v>
      </c>
      <c r="K66" s="273">
        <v>42.090704473796926</v>
      </c>
      <c r="L66" s="273">
        <v>46.961023878276251</v>
      </c>
      <c r="M66" s="73"/>
      <c r="N66" s="165">
        <v>-5.3066607406772492</v>
      </c>
      <c r="O66" s="165">
        <v>0.99269654417821762</v>
      </c>
      <c r="P66" s="165">
        <v>0.85040035849617279</v>
      </c>
      <c r="Q66" s="165">
        <v>1.5406851591953874</v>
      </c>
      <c r="R66" s="166">
        <v>1.9184491081701394</v>
      </c>
    </row>
    <row r="67" spans="1:18" x14ac:dyDescent="0.2">
      <c r="A67" s="238" t="s">
        <v>445</v>
      </c>
      <c r="B67" s="273">
        <v>570.98789724094672</v>
      </c>
      <c r="C67" s="273">
        <v>376.73273025693879</v>
      </c>
      <c r="D67" s="273">
        <v>220.01335939699536</v>
      </c>
      <c r="E67" s="273">
        <v>230.13766181618686</v>
      </c>
      <c r="F67" s="273">
        <v>224.7013793419504</v>
      </c>
      <c r="G67" s="273">
        <v>223.87953063951781</v>
      </c>
      <c r="H67" s="273">
        <v>229.23369206985251</v>
      </c>
      <c r="I67" s="273">
        <v>241.93576908781856</v>
      </c>
      <c r="J67" s="273">
        <v>259.96250089447051</v>
      </c>
      <c r="K67" s="273">
        <v>279.17705795424052</v>
      </c>
      <c r="L67" s="273">
        <v>300.01195088049496</v>
      </c>
      <c r="M67" s="73"/>
      <c r="N67" s="165">
        <v>-9.0961629992881825</v>
      </c>
      <c r="O67" s="165">
        <v>0.21106291210244432</v>
      </c>
      <c r="P67" s="165">
        <v>0.19989607466086579</v>
      </c>
      <c r="Q67" s="165">
        <v>1.2658997328827581</v>
      </c>
      <c r="R67" s="166">
        <v>1.4431636569691042</v>
      </c>
    </row>
    <row r="68" spans="1:18" x14ac:dyDescent="0.2">
      <c r="A68" s="237" t="s">
        <v>446</v>
      </c>
      <c r="B68" s="279">
        <v>5446.3133879262296</v>
      </c>
      <c r="C68" s="279">
        <v>5035.6120160794799</v>
      </c>
      <c r="D68" s="279">
        <v>3850.0976103304579</v>
      </c>
      <c r="E68" s="279">
        <v>5376.3972112991514</v>
      </c>
      <c r="F68" s="279">
        <v>5015.9875931633105</v>
      </c>
      <c r="G68" s="279">
        <v>4983.6045577551658</v>
      </c>
      <c r="H68" s="279">
        <v>5171.3502197240668</v>
      </c>
      <c r="I68" s="279">
        <v>5230.8836793090259</v>
      </c>
      <c r="J68" s="279">
        <v>5490.4216044971809</v>
      </c>
      <c r="K68" s="279">
        <v>5712.3974193353133</v>
      </c>
      <c r="L68" s="279">
        <v>6028.1434227753934</v>
      </c>
      <c r="M68" s="73"/>
      <c r="N68" s="163">
        <v>-3.408944631828259</v>
      </c>
      <c r="O68" s="163">
        <v>2.680617400430596</v>
      </c>
      <c r="P68" s="163">
        <v>0.30550059386080797</v>
      </c>
      <c r="Q68" s="163">
        <v>0.60050815208596564</v>
      </c>
      <c r="R68" s="164">
        <v>0.93871884172318509</v>
      </c>
    </row>
    <row r="69" spans="1:18" x14ac:dyDescent="0.2">
      <c r="A69" s="238" t="s">
        <v>447</v>
      </c>
      <c r="B69" s="273">
        <v>2191.7281559354947</v>
      </c>
      <c r="C69" s="273">
        <v>3058.9627036998086</v>
      </c>
      <c r="D69" s="273">
        <v>2582.9550506291084</v>
      </c>
      <c r="E69" s="273">
        <v>3376.9639293866758</v>
      </c>
      <c r="F69" s="273">
        <v>3020.1666666766546</v>
      </c>
      <c r="G69" s="273">
        <v>2946.2364558723589</v>
      </c>
      <c r="H69" s="273">
        <v>3035.2009377577028</v>
      </c>
      <c r="I69" s="273">
        <v>3091.8816310322909</v>
      </c>
      <c r="J69" s="273">
        <v>3254.2457031017871</v>
      </c>
      <c r="K69" s="273">
        <v>3381.5452927410315</v>
      </c>
      <c r="L69" s="273">
        <v>3578.0981725150014</v>
      </c>
      <c r="M69" s="73"/>
      <c r="N69" s="165">
        <v>1.6559998259310316</v>
      </c>
      <c r="O69" s="165">
        <v>1.5760700646186176</v>
      </c>
      <c r="P69" s="165">
        <v>4.9668447230977186E-2</v>
      </c>
      <c r="Q69" s="165">
        <v>0.69926234946409149</v>
      </c>
      <c r="R69" s="166">
        <v>0.95322359548362101</v>
      </c>
    </row>
    <row r="70" spans="1:18" x14ac:dyDescent="0.2">
      <c r="A70" s="238" t="s">
        <v>448</v>
      </c>
      <c r="B70" s="273">
        <v>3124.5285741978564</v>
      </c>
      <c r="C70" s="273">
        <v>1850.0571996502051</v>
      </c>
      <c r="D70" s="273">
        <v>1180.9402827977669</v>
      </c>
      <c r="E70" s="273">
        <v>1878.8984029572568</v>
      </c>
      <c r="F70" s="273">
        <v>1884.468973480796</v>
      </c>
      <c r="G70" s="273">
        <v>1926.6408373489785</v>
      </c>
      <c r="H70" s="273">
        <v>2021.3714034042898</v>
      </c>
      <c r="I70" s="273">
        <v>2022.0259304399051</v>
      </c>
      <c r="J70" s="273">
        <v>2109.4448777099424</v>
      </c>
      <c r="K70" s="273">
        <v>2195.1600847611685</v>
      </c>
      <c r="L70" s="273">
        <v>2301.0220931622448</v>
      </c>
      <c r="M70" s="73"/>
      <c r="N70" s="165">
        <v>-9.2713719768973348</v>
      </c>
      <c r="O70" s="165">
        <v>4.7842732106425201</v>
      </c>
      <c r="P70" s="165">
        <v>0.70376611687354984</v>
      </c>
      <c r="Q70" s="165">
        <v>0.42739702809744262</v>
      </c>
      <c r="R70" s="166">
        <v>0.87307516997736645</v>
      </c>
    </row>
    <row r="71" spans="1:18" x14ac:dyDescent="0.2">
      <c r="A71" s="238" t="s">
        <v>449</v>
      </c>
      <c r="B71" s="273">
        <v>130.05665779287847</v>
      </c>
      <c r="C71" s="273">
        <v>126.59211272946592</v>
      </c>
      <c r="D71" s="273">
        <v>86.202276903582487</v>
      </c>
      <c r="E71" s="273">
        <v>120.53487895521945</v>
      </c>
      <c r="F71" s="273">
        <v>111.35195300586047</v>
      </c>
      <c r="G71" s="273">
        <v>110.72726453382832</v>
      </c>
      <c r="H71" s="273">
        <v>114.77787856207399</v>
      </c>
      <c r="I71" s="273">
        <v>116.97611783682974</v>
      </c>
      <c r="J71" s="273">
        <v>126.73102368545069</v>
      </c>
      <c r="K71" s="273">
        <v>135.69204183311396</v>
      </c>
      <c r="L71" s="273">
        <v>149.02315709814766</v>
      </c>
      <c r="M71" s="73"/>
      <c r="N71" s="165">
        <v>-4.0293105450566742</v>
      </c>
      <c r="O71" s="165">
        <v>2.593042662026579</v>
      </c>
      <c r="P71" s="165">
        <v>0.30348796480426099</v>
      </c>
      <c r="Q71" s="165">
        <v>0.9956049629942898</v>
      </c>
      <c r="R71" s="166">
        <v>1.6335467686979577</v>
      </c>
    </row>
    <row r="72" spans="1:18" x14ac:dyDescent="0.2">
      <c r="A72" s="237" t="s">
        <v>450</v>
      </c>
      <c r="B72" s="279">
        <v>3703.2838200582692</v>
      </c>
      <c r="C72" s="279">
        <v>4291.6983563245676</v>
      </c>
      <c r="D72" s="279">
        <v>3764.4870985871917</v>
      </c>
      <c r="E72" s="279">
        <v>3245.6766801794442</v>
      </c>
      <c r="F72" s="279">
        <v>3079.6801632607257</v>
      </c>
      <c r="G72" s="279">
        <v>3077.4010089897461</v>
      </c>
      <c r="H72" s="279">
        <v>3225.2943069278645</v>
      </c>
      <c r="I72" s="279">
        <v>3311.0268355674552</v>
      </c>
      <c r="J72" s="279">
        <v>3510.9575866479627</v>
      </c>
      <c r="K72" s="279">
        <v>3750.3873164958986</v>
      </c>
      <c r="L72" s="279">
        <v>3983.0200704619137</v>
      </c>
      <c r="M72" s="73"/>
      <c r="N72" s="163">
        <v>0.16405119903293297</v>
      </c>
      <c r="O72" s="163">
        <v>-1.9878354998418057</v>
      </c>
      <c r="P72" s="163">
        <v>0.46305334939995557</v>
      </c>
      <c r="Q72" s="163">
        <v>0.85225733882656751</v>
      </c>
      <c r="R72" s="164">
        <v>1.2695059319980162</v>
      </c>
    </row>
    <row r="73" spans="1:18" x14ac:dyDescent="0.2">
      <c r="A73" s="238" t="s">
        <v>451</v>
      </c>
      <c r="B73" s="273">
        <v>1731.7819999999997</v>
      </c>
      <c r="C73" s="273">
        <v>1949.1156341307976</v>
      </c>
      <c r="D73" s="273">
        <v>1538.8643707507426</v>
      </c>
      <c r="E73" s="273">
        <v>1444.5311203143763</v>
      </c>
      <c r="F73" s="273">
        <v>1371.9590726526153</v>
      </c>
      <c r="G73" s="273">
        <v>1370.8101911294746</v>
      </c>
      <c r="H73" s="273">
        <v>1428.0882856821759</v>
      </c>
      <c r="I73" s="273">
        <v>1444.8314627037946</v>
      </c>
      <c r="J73" s="273">
        <v>1502.6283847038462</v>
      </c>
      <c r="K73" s="273">
        <v>1585.1413677636958</v>
      </c>
      <c r="L73" s="273">
        <v>1678.7092877183304</v>
      </c>
      <c r="M73" s="73"/>
      <c r="N73" s="165">
        <v>-1.1741149717948707</v>
      </c>
      <c r="O73" s="165">
        <v>-1.1414852939345077</v>
      </c>
      <c r="P73" s="165">
        <v>0.40177484258812068</v>
      </c>
      <c r="Q73" s="165">
        <v>0.5100879861683838</v>
      </c>
      <c r="R73" s="166">
        <v>1.1142559580677114</v>
      </c>
    </row>
    <row r="74" spans="1:18" x14ac:dyDescent="0.2">
      <c r="A74" s="238" t="s">
        <v>452</v>
      </c>
      <c r="B74" s="273">
        <v>755.79596937535371</v>
      </c>
      <c r="C74" s="273">
        <v>1037.8757336174197</v>
      </c>
      <c r="D74" s="273">
        <v>1156.4228409291629</v>
      </c>
      <c r="E74" s="273">
        <v>879.84419354108468</v>
      </c>
      <c r="F74" s="273">
        <v>816.11209443390885</v>
      </c>
      <c r="G74" s="273">
        <v>809.55767401516778</v>
      </c>
      <c r="H74" s="273">
        <v>854.62092390842088</v>
      </c>
      <c r="I74" s="273">
        <v>883.96721384403395</v>
      </c>
      <c r="J74" s="273">
        <v>952.62083787112147</v>
      </c>
      <c r="K74" s="273">
        <v>1024.7939607736273</v>
      </c>
      <c r="L74" s="273">
        <v>1087.3516141979214</v>
      </c>
      <c r="M74" s="73"/>
      <c r="N74" s="165">
        <v>4.3448956189338972</v>
      </c>
      <c r="O74" s="165">
        <v>-3.4253116584659904</v>
      </c>
      <c r="P74" s="165">
        <v>0.46212743656721678</v>
      </c>
      <c r="Q74" s="165">
        <v>1.091503465230903</v>
      </c>
      <c r="R74" s="166">
        <v>1.3316215904418005</v>
      </c>
    </row>
    <row r="75" spans="1:18" x14ac:dyDescent="0.2">
      <c r="A75" s="238" t="s">
        <v>453</v>
      </c>
      <c r="B75" s="273">
        <v>1215.705850682916</v>
      </c>
      <c r="C75" s="273">
        <v>1304.7069885763503</v>
      </c>
      <c r="D75" s="273">
        <v>1069.1998869072863</v>
      </c>
      <c r="E75" s="273">
        <v>921.30136632398296</v>
      </c>
      <c r="F75" s="273">
        <v>891.60899617420205</v>
      </c>
      <c r="G75" s="273">
        <v>897.03314384510361</v>
      </c>
      <c r="H75" s="273">
        <v>942.5850973372676</v>
      </c>
      <c r="I75" s="273">
        <v>982.22815901962667</v>
      </c>
      <c r="J75" s="273">
        <v>1055.7083640729952</v>
      </c>
      <c r="K75" s="273">
        <v>1140.4519879585753</v>
      </c>
      <c r="L75" s="273">
        <v>1216.9591685456619</v>
      </c>
      <c r="M75" s="73"/>
      <c r="N75" s="165">
        <v>-1.2759326260777137</v>
      </c>
      <c r="O75" s="165">
        <v>-1.7999850817721708</v>
      </c>
      <c r="P75" s="165">
        <v>0.55753359388839296</v>
      </c>
      <c r="Q75" s="165">
        <v>1.1398579479876325</v>
      </c>
      <c r="R75" s="166">
        <v>1.4315832512852289</v>
      </c>
    </row>
    <row r="76" spans="1:18" x14ac:dyDescent="0.2">
      <c r="A76" s="237" t="s">
        <v>454</v>
      </c>
      <c r="B76" s="279">
        <v>3570.128493995735</v>
      </c>
      <c r="C76" s="279">
        <v>3275.1035501479641</v>
      </c>
      <c r="D76" s="279">
        <v>2498.8016697344015</v>
      </c>
      <c r="E76" s="279">
        <v>2309.7624352600469</v>
      </c>
      <c r="F76" s="279">
        <v>2317.1563216320169</v>
      </c>
      <c r="G76" s="279">
        <v>2276.749132974659</v>
      </c>
      <c r="H76" s="279">
        <v>2291.8810152444721</v>
      </c>
      <c r="I76" s="279">
        <v>2303.1283742641458</v>
      </c>
      <c r="J76" s="279">
        <v>2368.9552203615594</v>
      </c>
      <c r="K76" s="279">
        <v>2416.5646217475787</v>
      </c>
      <c r="L76" s="279">
        <v>2569.1657549853189</v>
      </c>
      <c r="M76" s="73"/>
      <c r="N76" s="163">
        <v>-3.5050036517372152</v>
      </c>
      <c r="O76" s="163">
        <v>-0.7518649913441422</v>
      </c>
      <c r="P76" s="163">
        <v>-0.10961813532975873</v>
      </c>
      <c r="Q76" s="163">
        <v>0.33130900131181917</v>
      </c>
      <c r="R76" s="164">
        <v>0.81462228294917338</v>
      </c>
    </row>
    <row r="77" spans="1:18" x14ac:dyDescent="0.2">
      <c r="A77" s="238" t="s">
        <v>455</v>
      </c>
      <c r="B77" s="273">
        <v>770.59874643967703</v>
      </c>
      <c r="C77" s="273">
        <v>682.96141713855775</v>
      </c>
      <c r="D77" s="273">
        <v>467.01382971854076</v>
      </c>
      <c r="E77" s="273">
        <v>440.28678048955953</v>
      </c>
      <c r="F77" s="273">
        <v>438.37876880146064</v>
      </c>
      <c r="G77" s="273">
        <v>424.26880064464649</v>
      </c>
      <c r="H77" s="273">
        <v>417.34313493924094</v>
      </c>
      <c r="I77" s="273">
        <v>415.25988237907984</v>
      </c>
      <c r="J77" s="273">
        <v>429.28027603344646</v>
      </c>
      <c r="K77" s="273">
        <v>422.8062316971525</v>
      </c>
      <c r="L77" s="273">
        <v>452.37716213478268</v>
      </c>
      <c r="M77" s="73"/>
      <c r="N77" s="165">
        <v>-4.8847520594998528</v>
      </c>
      <c r="O77" s="165">
        <v>-0.63075797267077016</v>
      </c>
      <c r="P77" s="165">
        <v>-0.49053847730289313</v>
      </c>
      <c r="Q77" s="165">
        <v>0.28241083719156013</v>
      </c>
      <c r="R77" s="166">
        <v>0.52543792551773549</v>
      </c>
    </row>
    <row r="78" spans="1:18" x14ac:dyDescent="0.2">
      <c r="A78" s="238" t="s">
        <v>456</v>
      </c>
      <c r="B78" s="273">
        <v>2602.0546689415937</v>
      </c>
      <c r="C78" s="273">
        <v>2422.9585990987625</v>
      </c>
      <c r="D78" s="273">
        <v>1896.5953934223733</v>
      </c>
      <c r="E78" s="273">
        <v>1723.4235117206515</v>
      </c>
      <c r="F78" s="273">
        <v>1746.6282257111582</v>
      </c>
      <c r="G78" s="273">
        <v>1726.0876767095929</v>
      </c>
      <c r="H78" s="273">
        <v>1748.1483623274833</v>
      </c>
      <c r="I78" s="273">
        <v>1761.6687179500229</v>
      </c>
      <c r="J78" s="273">
        <v>1810.6504182745634</v>
      </c>
      <c r="K78" s="273">
        <v>1864.271022185852</v>
      </c>
      <c r="L78" s="273">
        <v>1980.8146728763868</v>
      </c>
      <c r="M78" s="73"/>
      <c r="N78" s="165">
        <v>-3.1129288794711996</v>
      </c>
      <c r="O78" s="165">
        <v>-0.82034841962616012</v>
      </c>
      <c r="P78" s="165">
        <v>8.6998570455243396E-3</v>
      </c>
      <c r="Q78" s="165">
        <v>0.35190753308120826</v>
      </c>
      <c r="R78" s="166">
        <v>0.90226694047454981</v>
      </c>
    </row>
    <row r="79" spans="1:18" x14ac:dyDescent="0.2">
      <c r="A79" s="238" t="s">
        <v>457</v>
      </c>
      <c r="B79" s="273">
        <v>197.47507861446405</v>
      </c>
      <c r="C79" s="273">
        <v>169.18353391064372</v>
      </c>
      <c r="D79" s="273">
        <v>135.19244659348757</v>
      </c>
      <c r="E79" s="273">
        <v>146.05214304983565</v>
      </c>
      <c r="F79" s="273">
        <v>132.14932711939795</v>
      </c>
      <c r="G79" s="273">
        <v>126.39265562041959</v>
      </c>
      <c r="H79" s="273">
        <v>126.38951797774789</v>
      </c>
      <c r="I79" s="273">
        <v>126.1997739350431</v>
      </c>
      <c r="J79" s="273">
        <v>129.02452605354918</v>
      </c>
      <c r="K79" s="273">
        <v>129.48736786457448</v>
      </c>
      <c r="L79" s="273">
        <v>135.97391997414948</v>
      </c>
      <c r="M79" s="300"/>
      <c r="N79" s="165">
        <v>-3.7182416007335184</v>
      </c>
      <c r="O79" s="165">
        <v>-0.22740847837515732</v>
      </c>
      <c r="P79" s="165">
        <v>-0.44464848201728469</v>
      </c>
      <c r="Q79" s="165">
        <v>0.20655262517959017</v>
      </c>
      <c r="R79" s="166">
        <v>0.5259843834368505</v>
      </c>
    </row>
    <row r="80" spans="1:18" x14ac:dyDescent="0.2">
      <c r="A80" s="237" t="s">
        <v>177</v>
      </c>
      <c r="B80" s="279">
        <v>5026.1577052916091</v>
      </c>
      <c r="C80" s="279">
        <v>4303.7413077076872</v>
      </c>
      <c r="D80" s="279">
        <v>4774.3035985801171</v>
      </c>
      <c r="E80" s="279">
        <v>5068.6514575492456</v>
      </c>
      <c r="F80" s="279">
        <v>5420.1298703480397</v>
      </c>
      <c r="G80" s="279">
        <v>5914.4653223121832</v>
      </c>
      <c r="H80" s="279">
        <v>6345.3754350124982</v>
      </c>
      <c r="I80" s="279">
        <v>6664.9708609656882</v>
      </c>
      <c r="J80" s="279">
        <v>7056.8501607550643</v>
      </c>
      <c r="K80" s="279">
        <v>7403.9627757003191</v>
      </c>
      <c r="L80" s="279">
        <v>7716.2880416179341</v>
      </c>
      <c r="M80" s="73"/>
      <c r="N80" s="163">
        <v>-0.51275785031302812</v>
      </c>
      <c r="O80" s="163">
        <v>1.2767989173107619</v>
      </c>
      <c r="P80" s="163">
        <v>1.5885503412968127</v>
      </c>
      <c r="Q80" s="163">
        <v>1.0683922767970477</v>
      </c>
      <c r="R80" s="164">
        <v>0.89734850374574293</v>
      </c>
    </row>
    <row r="81" spans="1:18" x14ac:dyDescent="0.2">
      <c r="A81" s="237" t="s">
        <v>458</v>
      </c>
      <c r="B81" s="279">
        <v>1549.0125027529857</v>
      </c>
      <c r="C81" s="279">
        <v>1391.062521689503</v>
      </c>
      <c r="D81" s="279">
        <v>1137.3823036115677</v>
      </c>
      <c r="E81" s="279">
        <v>996.84745144803799</v>
      </c>
      <c r="F81" s="279">
        <v>1092.4573637168664</v>
      </c>
      <c r="G81" s="279">
        <v>1086.2547587322313</v>
      </c>
      <c r="H81" s="279">
        <v>1122.3811345433446</v>
      </c>
      <c r="I81" s="279">
        <v>1183.5288155147514</v>
      </c>
      <c r="J81" s="279">
        <v>1269.1685992967732</v>
      </c>
      <c r="K81" s="279">
        <v>1346.9702499352513</v>
      </c>
      <c r="L81" s="279">
        <v>1446.3514888717853</v>
      </c>
      <c r="M81" s="73"/>
      <c r="N81" s="163">
        <v>-3.041663810537798</v>
      </c>
      <c r="O81" s="163">
        <v>-0.40218681631998265</v>
      </c>
      <c r="P81" s="163">
        <v>0.27059365196890894</v>
      </c>
      <c r="Q81" s="163">
        <v>1.2366804096077377</v>
      </c>
      <c r="R81" s="164">
        <v>1.3153975376179794</v>
      </c>
    </row>
    <row r="82" spans="1:18" x14ac:dyDescent="0.2">
      <c r="A82" s="237" t="s">
        <v>459</v>
      </c>
      <c r="B82" s="279">
        <v>2473.8237510573113</v>
      </c>
      <c r="C82" s="279">
        <v>2117.4884974963193</v>
      </c>
      <c r="D82" s="279">
        <v>2238.9876665839338</v>
      </c>
      <c r="E82" s="279">
        <v>1877.7122685002344</v>
      </c>
      <c r="F82" s="279">
        <v>1830.9131255071584</v>
      </c>
      <c r="G82" s="279">
        <v>1796.6758702164941</v>
      </c>
      <c r="H82" s="279">
        <v>1790.1759853131523</v>
      </c>
      <c r="I82" s="279">
        <v>1805.2188203974044</v>
      </c>
      <c r="J82" s="279">
        <v>1869.7259037963765</v>
      </c>
      <c r="K82" s="279">
        <v>1930.1974669543838</v>
      </c>
      <c r="L82" s="279">
        <v>2036.9672893764166</v>
      </c>
      <c r="M82" s="73"/>
      <c r="N82" s="163">
        <v>-0.99245436079410387</v>
      </c>
      <c r="O82" s="163">
        <v>-1.9919826633383986</v>
      </c>
      <c r="P82" s="163">
        <v>-0.22475591735524603</v>
      </c>
      <c r="Q82" s="163">
        <v>0.43572567353513669</v>
      </c>
      <c r="R82" s="164">
        <v>0.86038253913551799</v>
      </c>
    </row>
    <row r="83" spans="1:18" x14ac:dyDescent="0.2">
      <c r="A83" s="237" t="s">
        <v>460</v>
      </c>
      <c r="B83" s="279">
        <v>1661.1035884587993</v>
      </c>
      <c r="C83" s="279">
        <v>566.68583637193467</v>
      </c>
      <c r="D83" s="279">
        <v>327.17059607517552</v>
      </c>
      <c r="E83" s="279">
        <v>359.79774078415738</v>
      </c>
      <c r="F83" s="279">
        <v>394.86742986424503</v>
      </c>
      <c r="G83" s="279">
        <v>380.53783277970541</v>
      </c>
      <c r="H83" s="279">
        <v>380.01000476095436</v>
      </c>
      <c r="I83" s="279">
        <v>376.23475814176396</v>
      </c>
      <c r="J83" s="279">
        <v>377.13377814570811</v>
      </c>
      <c r="K83" s="279">
        <v>385.01837858313144</v>
      </c>
      <c r="L83" s="279">
        <v>399.68039717595633</v>
      </c>
      <c r="M83" s="73"/>
      <c r="N83" s="163">
        <v>-14.996314680621625</v>
      </c>
      <c r="O83" s="163">
        <v>1.8984797669791442</v>
      </c>
      <c r="P83" s="163">
        <v>-0.38279055470237244</v>
      </c>
      <c r="Q83" s="163">
        <v>-7.5947215445570926E-2</v>
      </c>
      <c r="R83" s="164">
        <v>0.58234152379676996</v>
      </c>
    </row>
    <row r="84" spans="1:18" x14ac:dyDescent="0.2">
      <c r="A84" s="237" t="s">
        <v>461</v>
      </c>
      <c r="B84" s="279">
        <v>1048.9157760553987</v>
      </c>
      <c r="C84" s="279">
        <v>463.17000730891152</v>
      </c>
      <c r="D84" s="279">
        <v>602.34598019651048</v>
      </c>
      <c r="E84" s="279">
        <v>611.92626194090553</v>
      </c>
      <c r="F84" s="279">
        <v>638.55330584908472</v>
      </c>
      <c r="G84" s="279">
        <v>639.50837445874993</v>
      </c>
      <c r="H84" s="279">
        <v>662.67613248258465</v>
      </c>
      <c r="I84" s="279">
        <v>679.68966943860346</v>
      </c>
      <c r="J84" s="279">
        <v>720.49265340532452</v>
      </c>
      <c r="K84" s="279">
        <v>733.24166165273596</v>
      </c>
      <c r="L84" s="279">
        <v>778.1900344515285</v>
      </c>
      <c r="M84" s="73"/>
      <c r="N84" s="163">
        <v>-5.3957733475507581</v>
      </c>
      <c r="O84" s="163">
        <v>0.58543863169160382</v>
      </c>
      <c r="P84" s="163">
        <v>0.37150060748825098</v>
      </c>
      <c r="Q84" s="163">
        <v>0.83999669922116826</v>
      </c>
      <c r="R84" s="164">
        <v>0.77333022807442031</v>
      </c>
    </row>
    <row r="85" spans="1:18" x14ac:dyDescent="0.2">
      <c r="A85" s="237" t="s">
        <v>462</v>
      </c>
      <c r="B85" s="279">
        <v>4005.3104981369775</v>
      </c>
      <c r="C85" s="279">
        <v>4066.7561238293169</v>
      </c>
      <c r="D85" s="279">
        <v>2881.5765309094672</v>
      </c>
      <c r="E85" s="279">
        <v>2209.8921474413778</v>
      </c>
      <c r="F85" s="279">
        <v>2456.9823654986781</v>
      </c>
      <c r="G85" s="279">
        <v>2383.8062727329016</v>
      </c>
      <c r="H85" s="279">
        <v>2431.8422629942079</v>
      </c>
      <c r="I85" s="279">
        <v>2517.4480156916061</v>
      </c>
      <c r="J85" s="279">
        <v>2656.7458219149871</v>
      </c>
      <c r="K85" s="279">
        <v>2745.2223570841802</v>
      </c>
      <c r="L85" s="279">
        <v>2818.9377509756114</v>
      </c>
      <c r="M85" s="73"/>
      <c r="N85" s="163">
        <v>-3.2392119033876399</v>
      </c>
      <c r="O85" s="163">
        <v>-1.5813988253962852</v>
      </c>
      <c r="P85" s="163">
        <v>-0.10279526173323505</v>
      </c>
      <c r="Q85" s="163">
        <v>0.88845247310365139</v>
      </c>
      <c r="R85" s="164">
        <v>0.59434054927651747</v>
      </c>
    </row>
    <row r="86" spans="1:18" x14ac:dyDescent="0.2">
      <c r="A86" s="239" t="s">
        <v>463</v>
      </c>
      <c r="B86" s="280">
        <v>67555.425918563546</v>
      </c>
      <c r="C86" s="280">
        <v>77022.02265939246</v>
      </c>
      <c r="D86" s="280">
        <v>77368.679530203139</v>
      </c>
      <c r="E86" s="280">
        <v>65387.097548689453</v>
      </c>
      <c r="F86" s="280">
        <v>63282.481015231795</v>
      </c>
      <c r="G86" s="280">
        <v>61741.404792851783</v>
      </c>
      <c r="H86" s="280">
        <v>62152.908685078808</v>
      </c>
      <c r="I86" s="280">
        <v>62231.59749724665</v>
      </c>
      <c r="J86" s="280">
        <v>61792.450337008122</v>
      </c>
      <c r="K86" s="280">
        <v>62439.376454398662</v>
      </c>
      <c r="L86" s="280">
        <v>63291.055051600422</v>
      </c>
      <c r="M86" s="73"/>
      <c r="N86" s="167">
        <v>1.3655765301520573</v>
      </c>
      <c r="O86" s="167">
        <v>-1.9896745549552897</v>
      </c>
      <c r="P86" s="167">
        <v>-0.17994701809449509</v>
      </c>
      <c r="Q86" s="167">
        <v>-5.8147325277890793E-2</v>
      </c>
      <c r="R86" s="168">
        <v>0.23991548365023263</v>
      </c>
    </row>
    <row r="87" spans="1:18" x14ac:dyDescent="0.2">
      <c r="A87" s="237" t="s">
        <v>44</v>
      </c>
      <c r="B87" s="279">
        <v>42440.011105845435</v>
      </c>
      <c r="C87" s="279">
        <v>45210.142071427923</v>
      </c>
      <c r="D87" s="279">
        <v>44917.520941434828</v>
      </c>
      <c r="E87" s="279">
        <v>37680.612954298602</v>
      </c>
      <c r="F87" s="279">
        <v>36168.995976510872</v>
      </c>
      <c r="G87" s="279">
        <v>35647.09294170927</v>
      </c>
      <c r="H87" s="279">
        <v>36177.272819678205</v>
      </c>
      <c r="I87" s="279">
        <v>36290.424047660759</v>
      </c>
      <c r="J87" s="279">
        <v>36013.372525070336</v>
      </c>
      <c r="K87" s="279">
        <v>36203.672650416251</v>
      </c>
      <c r="L87" s="279">
        <v>36473.272049962841</v>
      </c>
      <c r="M87" s="73"/>
      <c r="N87" s="163">
        <v>0.56897620192994935</v>
      </c>
      <c r="O87" s="163">
        <v>-2.1429617042706517</v>
      </c>
      <c r="P87" s="163">
        <v>2.2881450650880097E-3</v>
      </c>
      <c r="Q87" s="163">
        <v>-4.5397397219004709E-2</v>
      </c>
      <c r="R87" s="164">
        <v>0.1269744566912312</v>
      </c>
    </row>
    <row r="88" spans="1:18" x14ac:dyDescent="0.2">
      <c r="A88" s="238" t="s">
        <v>464</v>
      </c>
      <c r="B88" s="273">
        <v>28640.142061867238</v>
      </c>
      <c r="C88" s="273">
        <v>30498.479229522469</v>
      </c>
      <c r="D88" s="273">
        <v>28379.350325207772</v>
      </c>
      <c r="E88" s="273">
        <v>21200.698294110793</v>
      </c>
      <c r="F88" s="273">
        <v>20741.732478634891</v>
      </c>
      <c r="G88" s="273">
        <v>20729.538854390594</v>
      </c>
      <c r="H88" s="273">
        <v>21442.397042959943</v>
      </c>
      <c r="I88" s="273">
        <v>21803.020831606733</v>
      </c>
      <c r="J88" s="273">
        <v>21761.327996113014</v>
      </c>
      <c r="K88" s="273">
        <v>21886.848712598301</v>
      </c>
      <c r="L88" s="273">
        <v>22073.625936303211</v>
      </c>
      <c r="M88" s="73"/>
      <c r="N88" s="165">
        <v>-9.14334028179975E-2</v>
      </c>
      <c r="O88" s="165">
        <v>-3.0865045342037711</v>
      </c>
      <c r="P88" s="165">
        <v>0.33277647371552366</v>
      </c>
      <c r="Q88" s="165">
        <v>0.14775221647471692</v>
      </c>
      <c r="R88" s="166">
        <v>0.1425920654767765</v>
      </c>
    </row>
    <row r="89" spans="1:18" x14ac:dyDescent="0.2">
      <c r="A89" s="238" t="s">
        <v>465</v>
      </c>
      <c r="B89" s="273">
        <v>35.375639742459342</v>
      </c>
      <c r="C89" s="273">
        <v>40.51077826005568</v>
      </c>
      <c r="D89" s="273">
        <v>45.841065132005831</v>
      </c>
      <c r="E89" s="273">
        <v>54.871201196041113</v>
      </c>
      <c r="F89" s="273">
        <v>102.07709731535266</v>
      </c>
      <c r="G89" s="273">
        <v>172.30830957822712</v>
      </c>
      <c r="H89" s="273">
        <v>238.4994838060903</v>
      </c>
      <c r="I89" s="273">
        <v>289.12315676387635</v>
      </c>
      <c r="J89" s="273">
        <v>345.70731178567036</v>
      </c>
      <c r="K89" s="273">
        <v>428.62702420569758</v>
      </c>
      <c r="L89" s="273">
        <v>532.31178607776474</v>
      </c>
      <c r="M89" s="73"/>
      <c r="N89" s="165">
        <v>2.6254417991453893</v>
      </c>
      <c r="O89" s="165">
        <v>8.3346441644780445</v>
      </c>
      <c r="P89" s="165">
        <v>8.8568876501083906</v>
      </c>
      <c r="Q89" s="165">
        <v>3.7820182486409726</v>
      </c>
      <c r="R89" s="166">
        <v>4.4108789398037862</v>
      </c>
    </row>
    <row r="90" spans="1:18" x14ac:dyDescent="0.2">
      <c r="A90" s="238" t="s">
        <v>466</v>
      </c>
      <c r="B90" s="273">
        <v>5489.534067868145</v>
      </c>
      <c r="C90" s="273">
        <v>5523.1360300963725</v>
      </c>
      <c r="D90" s="273">
        <v>5847.8991826925139</v>
      </c>
      <c r="E90" s="273">
        <v>6131.1259646030157</v>
      </c>
      <c r="F90" s="273">
        <v>5977.1364666957616</v>
      </c>
      <c r="G90" s="273">
        <v>5789.5415129023177</v>
      </c>
      <c r="H90" s="273">
        <v>5712.5757885006942</v>
      </c>
      <c r="I90" s="273">
        <v>5616.8221813176697</v>
      </c>
      <c r="J90" s="273">
        <v>5458.6808675188922</v>
      </c>
      <c r="K90" s="273">
        <v>5437.7958897682693</v>
      </c>
      <c r="L90" s="273">
        <v>5448.507655671383</v>
      </c>
      <c r="M90" s="73"/>
      <c r="N90" s="165">
        <v>0.63439481361782235</v>
      </c>
      <c r="O90" s="165">
        <v>0.21883027347446848</v>
      </c>
      <c r="P90" s="165">
        <v>-0.45169256963871751</v>
      </c>
      <c r="Q90" s="165">
        <v>-0.45359674895144586</v>
      </c>
      <c r="R90" s="166">
        <v>-1.8652407028096896E-2</v>
      </c>
    </row>
    <row r="91" spans="1:18" x14ac:dyDescent="0.2">
      <c r="A91" s="238" t="s">
        <v>467</v>
      </c>
      <c r="B91" s="273">
        <v>2965.0967296071149</v>
      </c>
      <c r="C91" s="273">
        <v>3058.2306417990353</v>
      </c>
      <c r="D91" s="273">
        <v>3422.0370175112839</v>
      </c>
      <c r="E91" s="273">
        <v>3439.6616018614272</v>
      </c>
      <c r="F91" s="273">
        <v>3314.1838278559835</v>
      </c>
      <c r="G91" s="273">
        <v>3148.889403713767</v>
      </c>
      <c r="H91" s="273">
        <v>3093.246178793424</v>
      </c>
      <c r="I91" s="273">
        <v>2994.5837778213995</v>
      </c>
      <c r="J91" s="273">
        <v>2908.1140161306034</v>
      </c>
      <c r="K91" s="273">
        <v>2897.2924613054965</v>
      </c>
      <c r="L91" s="273">
        <v>2875.3488199683643</v>
      </c>
      <c r="M91" s="73"/>
      <c r="N91" s="165">
        <v>1.4435838388908495</v>
      </c>
      <c r="O91" s="165">
        <v>-0.31973381298090464</v>
      </c>
      <c r="P91" s="165">
        <v>-0.68752868009143153</v>
      </c>
      <c r="Q91" s="165">
        <v>-0.61526262121887054</v>
      </c>
      <c r="R91" s="166">
        <v>-0.11324354181418972</v>
      </c>
    </row>
    <row r="92" spans="1:18" x14ac:dyDescent="0.2">
      <c r="A92" s="238" t="s">
        <v>468</v>
      </c>
      <c r="B92" s="273">
        <v>471.94375013540065</v>
      </c>
      <c r="C92" s="273">
        <v>462.18555901778046</v>
      </c>
      <c r="D92" s="273">
        <v>475.29498318222221</v>
      </c>
      <c r="E92" s="273">
        <v>517.05554169719449</v>
      </c>
      <c r="F92" s="273">
        <v>512.06771447605172</v>
      </c>
      <c r="G92" s="273">
        <v>467.42742533610124</v>
      </c>
      <c r="H92" s="273">
        <v>443.00923762269036</v>
      </c>
      <c r="I92" s="273">
        <v>429.71547056119709</v>
      </c>
      <c r="J92" s="273">
        <v>418.78288065133847</v>
      </c>
      <c r="K92" s="273">
        <v>419.83577653391927</v>
      </c>
      <c r="L92" s="273">
        <v>418.42184544739484</v>
      </c>
      <c r="M92" s="300"/>
      <c r="N92" s="165">
        <v>7.0783274215191483E-2</v>
      </c>
      <c r="O92" s="165">
        <v>0.74799604434423461</v>
      </c>
      <c r="P92" s="165">
        <v>-1.4382198607442276</v>
      </c>
      <c r="Q92" s="165">
        <v>-0.5608018150752514</v>
      </c>
      <c r="R92" s="166">
        <v>-8.6244056268336422E-3</v>
      </c>
    </row>
    <row r="93" spans="1:18" x14ac:dyDescent="0.2">
      <c r="A93" s="238" t="s">
        <v>469</v>
      </c>
      <c r="B93" s="273">
        <v>175.11960092796389</v>
      </c>
      <c r="C93" s="273">
        <v>246.51310270284517</v>
      </c>
      <c r="D93" s="273">
        <v>353.60624793980918</v>
      </c>
      <c r="E93" s="273">
        <v>413.10439423755247</v>
      </c>
      <c r="F93" s="273">
        <v>438.28267900485872</v>
      </c>
      <c r="G93" s="273">
        <v>423.57155508484237</v>
      </c>
      <c r="H93" s="273">
        <v>429.17647358007792</v>
      </c>
      <c r="I93" s="273">
        <v>439.58570298028712</v>
      </c>
      <c r="J93" s="273">
        <v>454.12190897414916</v>
      </c>
      <c r="K93" s="273">
        <v>483.4447424892677</v>
      </c>
      <c r="L93" s="273">
        <v>509.27812434158932</v>
      </c>
      <c r="M93" s="73"/>
      <c r="N93" s="165">
        <v>7.2799388064765047</v>
      </c>
      <c r="O93" s="165">
        <v>2.170010439604142</v>
      </c>
      <c r="P93" s="165">
        <v>-0.20973867432211302</v>
      </c>
      <c r="Q93" s="165">
        <v>0.56657388599508085</v>
      </c>
      <c r="R93" s="166">
        <v>1.1528809988081035</v>
      </c>
    </row>
    <row r="94" spans="1:18" x14ac:dyDescent="0.2">
      <c r="A94" s="238" t="s">
        <v>470</v>
      </c>
      <c r="B94" s="273">
        <v>230.45732212069234</v>
      </c>
      <c r="C94" s="273">
        <v>255.00240785091873</v>
      </c>
      <c r="D94" s="273">
        <v>317.39110570164985</v>
      </c>
      <c r="E94" s="273">
        <v>356.65638822342339</v>
      </c>
      <c r="F94" s="273">
        <v>395.03355538234803</v>
      </c>
      <c r="G94" s="273">
        <v>404.32875141879344</v>
      </c>
      <c r="H94" s="273">
        <v>406.18749746164781</v>
      </c>
      <c r="I94" s="273">
        <v>404.04354187031254</v>
      </c>
      <c r="J94" s="273">
        <v>406.54858131288631</v>
      </c>
      <c r="K94" s="273">
        <v>426.75539500218673</v>
      </c>
      <c r="L94" s="273">
        <v>443.97197419922043</v>
      </c>
      <c r="M94" s="73"/>
      <c r="N94" s="165">
        <v>3.2524639357826235</v>
      </c>
      <c r="O94" s="165">
        <v>2.2124794684999172</v>
      </c>
      <c r="P94" s="165">
        <v>0.27882958637583943</v>
      </c>
      <c r="Q94" s="165">
        <v>8.8860314486405301E-3</v>
      </c>
      <c r="R94" s="166">
        <v>0.88446857361939024</v>
      </c>
    </row>
    <row r="95" spans="1:18" x14ac:dyDescent="0.2">
      <c r="A95" s="238" t="s">
        <v>471</v>
      </c>
      <c r="B95" s="273">
        <v>1150.7465215855204</v>
      </c>
      <c r="C95" s="273">
        <v>1690.6151463538849</v>
      </c>
      <c r="D95" s="273">
        <v>2439.216341647877</v>
      </c>
      <c r="E95" s="273">
        <v>2437.0954757499603</v>
      </c>
      <c r="F95" s="273">
        <v>1786.7583352245356</v>
      </c>
      <c r="G95" s="273">
        <v>1785.4943443490433</v>
      </c>
      <c r="H95" s="273">
        <v>1793.8685745468833</v>
      </c>
      <c r="I95" s="273">
        <v>1767.0613379430224</v>
      </c>
      <c r="J95" s="273">
        <v>1758.6104330288226</v>
      </c>
      <c r="K95" s="273">
        <v>1751.4255983897226</v>
      </c>
      <c r="L95" s="273">
        <v>1738.4611814763366</v>
      </c>
      <c r="M95" s="73"/>
      <c r="N95" s="165">
        <v>7.8020612680442358</v>
      </c>
      <c r="O95" s="165">
        <v>-3.0647913197205723</v>
      </c>
      <c r="P95" s="165">
        <v>3.9722992401047819E-2</v>
      </c>
      <c r="Q95" s="165">
        <v>-0.19830842945396387</v>
      </c>
      <c r="R95" s="166">
        <v>-0.11516989901028118</v>
      </c>
    </row>
    <row r="96" spans="1:18" x14ac:dyDescent="0.2">
      <c r="A96" s="238" t="s">
        <v>472</v>
      </c>
      <c r="B96" s="273">
        <v>196.60432040254821</v>
      </c>
      <c r="C96" s="273">
        <v>332.20345196922358</v>
      </c>
      <c r="D96" s="273">
        <v>483.98663817171888</v>
      </c>
      <c r="E96" s="273">
        <v>546.33271100367847</v>
      </c>
      <c r="F96" s="273">
        <v>519.41786337406768</v>
      </c>
      <c r="G96" s="273">
        <v>487.43454180623633</v>
      </c>
      <c r="H96" s="273">
        <v>454.44476159560685</v>
      </c>
      <c r="I96" s="273">
        <v>427.50739545022384</v>
      </c>
      <c r="J96" s="273">
        <v>414.44671883374002</v>
      </c>
      <c r="K96" s="273">
        <v>406.09341448012151</v>
      </c>
      <c r="L96" s="273">
        <v>399.87804793643699</v>
      </c>
      <c r="M96" s="73"/>
      <c r="N96" s="165">
        <v>9.4268837160946806</v>
      </c>
      <c r="O96" s="165">
        <v>0.7090156148272575</v>
      </c>
      <c r="P96" s="165">
        <v>-1.3274340551113539</v>
      </c>
      <c r="Q96" s="165">
        <v>-0.91708832129283602</v>
      </c>
      <c r="R96" s="166">
        <v>-0.35720851326119796</v>
      </c>
    </row>
    <row r="97" spans="1:18" x14ac:dyDescent="0.2">
      <c r="A97" s="238" t="s">
        <v>473</v>
      </c>
      <c r="B97" s="273">
        <v>652.37778244301103</v>
      </c>
      <c r="C97" s="273">
        <v>711.07320899837816</v>
      </c>
      <c r="D97" s="273">
        <v>751.55851213269545</v>
      </c>
      <c r="E97" s="273">
        <v>723.66345715413468</v>
      </c>
      <c r="F97" s="273">
        <v>638.78115629989168</v>
      </c>
      <c r="G97" s="273">
        <v>587.27802328064229</v>
      </c>
      <c r="H97" s="273">
        <v>585.15024865375869</v>
      </c>
      <c r="I97" s="273">
        <v>584.04913378061406</v>
      </c>
      <c r="J97" s="273">
        <v>588.04615696340136</v>
      </c>
      <c r="K97" s="273">
        <v>606.44509122637237</v>
      </c>
      <c r="L97" s="273">
        <v>620.41105545506389</v>
      </c>
      <c r="M97" s="73"/>
      <c r="N97" s="165">
        <v>1.4253146261308913</v>
      </c>
      <c r="O97" s="165">
        <v>-1.6127255443126098</v>
      </c>
      <c r="P97" s="165">
        <v>-0.87309883784720821</v>
      </c>
      <c r="Q97" s="165">
        <v>4.9380122910491764E-2</v>
      </c>
      <c r="R97" s="166">
        <v>0.53720588350563148</v>
      </c>
    </row>
    <row r="98" spans="1:18" x14ac:dyDescent="0.2">
      <c r="A98" s="237" t="s">
        <v>45</v>
      </c>
      <c r="B98" s="279">
        <v>20215.132141407663</v>
      </c>
      <c r="C98" s="279">
        <v>26031.789584697421</v>
      </c>
      <c r="D98" s="279">
        <v>27037.287568057298</v>
      </c>
      <c r="E98" s="279">
        <v>23005.300589932223</v>
      </c>
      <c r="F98" s="279">
        <v>22592.217326379086</v>
      </c>
      <c r="G98" s="279">
        <v>21445.072222930154</v>
      </c>
      <c r="H98" s="279">
        <v>21169.454355984341</v>
      </c>
      <c r="I98" s="279">
        <v>21040.351243756359</v>
      </c>
      <c r="J98" s="279">
        <v>20638.635068016883</v>
      </c>
      <c r="K98" s="279">
        <v>20816.112710289002</v>
      </c>
      <c r="L98" s="279">
        <v>21090.374467298512</v>
      </c>
      <c r="M98" s="73"/>
      <c r="N98" s="163">
        <v>2.9505458380516103</v>
      </c>
      <c r="O98" s="163">
        <v>-1.7800805370261741</v>
      </c>
      <c r="P98" s="163">
        <v>-0.64835078189912076</v>
      </c>
      <c r="Q98" s="163">
        <v>-0.25362285654103589</v>
      </c>
      <c r="R98" s="164">
        <v>0.21675399268716866</v>
      </c>
    </row>
    <row r="99" spans="1:18" x14ac:dyDescent="0.2">
      <c r="A99" s="238" t="s">
        <v>474</v>
      </c>
      <c r="B99" s="273">
        <v>10778.509503513333</v>
      </c>
      <c r="C99" s="273">
        <v>15444.811686939169</v>
      </c>
      <c r="D99" s="273">
        <v>15476.380920803149</v>
      </c>
      <c r="E99" s="273">
        <v>11117.805593262241</v>
      </c>
      <c r="F99" s="273">
        <v>10952.347026504811</v>
      </c>
      <c r="G99" s="273">
        <v>9902.0725097794893</v>
      </c>
      <c r="H99" s="273">
        <v>9657.4869430883537</v>
      </c>
      <c r="I99" s="273">
        <v>9617.9606502234656</v>
      </c>
      <c r="J99" s="273">
        <v>9272.1544512388227</v>
      </c>
      <c r="K99" s="273">
        <v>9168.5577723854258</v>
      </c>
      <c r="L99" s="273">
        <v>9156.3971771440883</v>
      </c>
      <c r="M99" s="73"/>
      <c r="N99" s="165">
        <v>3.6838392697627897</v>
      </c>
      <c r="O99" s="165">
        <v>-3.3985203555651045</v>
      </c>
      <c r="P99" s="165">
        <v>-1.2503208183411774</v>
      </c>
      <c r="Q99" s="165">
        <v>-0.40634915692381313</v>
      </c>
      <c r="R99" s="166">
        <v>-0.12555095544586337</v>
      </c>
    </row>
    <row r="100" spans="1:18" x14ac:dyDescent="0.2">
      <c r="A100" s="238" t="s">
        <v>475</v>
      </c>
      <c r="B100" s="273">
        <v>615.26074942237278</v>
      </c>
      <c r="C100" s="273">
        <v>876.24536003869093</v>
      </c>
      <c r="D100" s="273">
        <v>1166.9541762097188</v>
      </c>
      <c r="E100" s="273">
        <v>1201.5336677209807</v>
      </c>
      <c r="F100" s="273">
        <v>1266.5586855306333</v>
      </c>
      <c r="G100" s="273">
        <v>1252.7215731924605</v>
      </c>
      <c r="H100" s="273">
        <v>1227.4362237758962</v>
      </c>
      <c r="I100" s="273">
        <v>1154.5937829922027</v>
      </c>
      <c r="J100" s="273">
        <v>1105.5492344712159</v>
      </c>
      <c r="K100" s="273">
        <v>1093.8220912824818</v>
      </c>
      <c r="L100" s="273">
        <v>1088.6638884440702</v>
      </c>
      <c r="M100" s="73"/>
      <c r="N100" s="165">
        <v>6.6103721197126042</v>
      </c>
      <c r="O100" s="165">
        <v>0.82242790875544092</v>
      </c>
      <c r="P100" s="165">
        <v>-0.31326732094050236</v>
      </c>
      <c r="Q100" s="165">
        <v>-1.0404036357726021</v>
      </c>
      <c r="R100" s="166">
        <v>-0.15379264099708578</v>
      </c>
    </row>
    <row r="101" spans="1:18" x14ac:dyDescent="0.2">
      <c r="A101" s="238" t="s">
        <v>476</v>
      </c>
      <c r="B101" s="273">
        <v>1909.3297924816172</v>
      </c>
      <c r="C101" s="273">
        <v>1999.1668872932869</v>
      </c>
      <c r="D101" s="273">
        <v>2086.7528785273835</v>
      </c>
      <c r="E101" s="273">
        <v>2245.2996774170942</v>
      </c>
      <c r="F101" s="273">
        <v>2255.7120991165584</v>
      </c>
      <c r="G101" s="273">
        <v>2289.3950934241093</v>
      </c>
      <c r="H101" s="273">
        <v>2348.998304303263</v>
      </c>
      <c r="I101" s="273">
        <v>2335.5272972270168</v>
      </c>
      <c r="J101" s="273">
        <v>2249.5142096620948</v>
      </c>
      <c r="K101" s="273">
        <v>2268.619860671527</v>
      </c>
      <c r="L101" s="273">
        <v>2307.9365632712752</v>
      </c>
      <c r="M101" s="73"/>
      <c r="N101" s="165">
        <v>0.89252874232770285</v>
      </c>
      <c r="O101" s="165">
        <v>0.78160368489150756</v>
      </c>
      <c r="P101" s="165">
        <v>0.40605491750698164</v>
      </c>
      <c r="Q101" s="165">
        <v>-0.43181197656423365</v>
      </c>
      <c r="R101" s="166">
        <v>0.25672474099824871</v>
      </c>
    </row>
    <row r="102" spans="1:18" x14ac:dyDescent="0.2">
      <c r="A102" s="238" t="s">
        <v>477</v>
      </c>
      <c r="B102" s="273">
        <v>2115.3211443295818</v>
      </c>
      <c r="C102" s="273">
        <v>2282.9917783506744</v>
      </c>
      <c r="D102" s="273">
        <v>2417.9419052122366</v>
      </c>
      <c r="E102" s="273">
        <v>2519.8201952902427</v>
      </c>
      <c r="F102" s="273">
        <v>2649.3197739088528</v>
      </c>
      <c r="G102" s="273">
        <v>2763.7543155095473</v>
      </c>
      <c r="H102" s="273">
        <v>2843.1129921294414</v>
      </c>
      <c r="I102" s="273">
        <v>2934.4664880694068</v>
      </c>
      <c r="J102" s="273">
        <v>2976.9766509703177</v>
      </c>
      <c r="K102" s="273">
        <v>3085.0913943395126</v>
      </c>
      <c r="L102" s="273">
        <v>3162.0550012493763</v>
      </c>
      <c r="M102" s="73"/>
      <c r="N102" s="165">
        <v>1.3460800055368427</v>
      </c>
      <c r="O102" s="165">
        <v>0.91805038745611522</v>
      </c>
      <c r="P102" s="165">
        <v>0.70846439751739432</v>
      </c>
      <c r="Q102" s="165">
        <v>0.46114665363943264</v>
      </c>
      <c r="R102" s="166">
        <v>0.60496148746853606</v>
      </c>
    </row>
    <row r="103" spans="1:18" x14ac:dyDescent="0.2">
      <c r="A103" s="238" t="s">
        <v>478</v>
      </c>
      <c r="B103" s="273">
        <v>627.58444684535993</v>
      </c>
      <c r="C103" s="273">
        <v>698.75279871550254</v>
      </c>
      <c r="D103" s="273">
        <v>772.7052516270661</v>
      </c>
      <c r="E103" s="273">
        <v>824.8352944334431</v>
      </c>
      <c r="F103" s="273">
        <v>878.25038145920587</v>
      </c>
      <c r="G103" s="273">
        <v>919.08224650210013</v>
      </c>
      <c r="H103" s="273">
        <v>959.20766731711558</v>
      </c>
      <c r="I103" s="273">
        <v>1006.1966947295903</v>
      </c>
      <c r="J103" s="273">
        <v>1062.2844721607569</v>
      </c>
      <c r="K103" s="273">
        <v>1124.6819632923434</v>
      </c>
      <c r="L103" s="273">
        <v>1184.9090438784037</v>
      </c>
      <c r="M103" s="73"/>
      <c r="N103" s="165">
        <v>2.1019811773922648</v>
      </c>
      <c r="O103" s="165">
        <v>1.2885719932616224</v>
      </c>
      <c r="P103" s="165">
        <v>0.88565765995540779</v>
      </c>
      <c r="Q103" s="165">
        <v>1.025921186468759</v>
      </c>
      <c r="R103" s="166">
        <v>1.0984315824390301</v>
      </c>
    </row>
    <row r="104" spans="1:18" x14ac:dyDescent="0.2">
      <c r="A104" s="238" t="s">
        <v>479</v>
      </c>
      <c r="B104" s="273">
        <v>572.97603982591488</v>
      </c>
      <c r="C104" s="273">
        <v>582.84352207413178</v>
      </c>
      <c r="D104" s="273">
        <v>600.36251521681015</v>
      </c>
      <c r="E104" s="273">
        <v>596.29457730432785</v>
      </c>
      <c r="F104" s="273">
        <v>589.82807666541078</v>
      </c>
      <c r="G104" s="273">
        <v>604.66767366048362</v>
      </c>
      <c r="H104" s="273">
        <v>596.84312836461913</v>
      </c>
      <c r="I104" s="273">
        <v>557.71122700444482</v>
      </c>
      <c r="J104" s="273">
        <v>534.31882678807142</v>
      </c>
      <c r="K104" s="273">
        <v>532.53502693777773</v>
      </c>
      <c r="L104" s="273">
        <v>529.48752510214183</v>
      </c>
      <c r="M104" s="73"/>
      <c r="N104" s="165">
        <v>0.46798930802627314</v>
      </c>
      <c r="O104" s="165">
        <v>-0.17686906040267347</v>
      </c>
      <c r="P104" s="165">
        <v>0.11830205525589221</v>
      </c>
      <c r="Q104" s="165">
        <v>-1.1005155050765936</v>
      </c>
      <c r="R104" s="166">
        <v>-9.0789858146556046E-2</v>
      </c>
    </row>
    <row r="105" spans="1:18" x14ac:dyDescent="0.2">
      <c r="A105" s="238" t="s">
        <v>480</v>
      </c>
      <c r="B105" s="273">
        <v>1796.7225505036165</v>
      </c>
      <c r="C105" s="273">
        <v>1831.5340987907548</v>
      </c>
      <c r="D105" s="273">
        <v>1857.0201185015846</v>
      </c>
      <c r="E105" s="273">
        <v>1777.23093575087</v>
      </c>
      <c r="F105" s="273">
        <v>1335.2911926839547</v>
      </c>
      <c r="G105" s="273">
        <v>961.05230562699433</v>
      </c>
      <c r="H105" s="273">
        <v>687.13723860525954</v>
      </c>
      <c r="I105" s="273">
        <v>534.39757867499804</v>
      </c>
      <c r="J105" s="273">
        <v>479.36960378746494</v>
      </c>
      <c r="K105" s="273">
        <v>475.891815142805</v>
      </c>
      <c r="L105" s="273">
        <v>480.74597492137462</v>
      </c>
      <c r="M105" s="73"/>
      <c r="N105" s="165">
        <v>0.33063455659716467</v>
      </c>
      <c r="O105" s="165">
        <v>-3.244438509629255</v>
      </c>
      <c r="P105" s="165">
        <v>-6.4278194620001283</v>
      </c>
      <c r="Q105" s="165">
        <v>-3.5365699041870591</v>
      </c>
      <c r="R105" s="166">
        <v>2.8675076953743606E-2</v>
      </c>
    </row>
    <row r="106" spans="1:18" x14ac:dyDescent="0.2">
      <c r="A106" s="238" t="s">
        <v>481</v>
      </c>
      <c r="B106" s="273">
        <v>1057.6319312379769</v>
      </c>
      <c r="C106" s="273">
        <v>1246.0183742888526</v>
      </c>
      <c r="D106" s="273">
        <v>1305.7979754702885</v>
      </c>
      <c r="E106" s="273">
        <v>1305.980680698671</v>
      </c>
      <c r="F106" s="273">
        <v>1216.3808350585168</v>
      </c>
      <c r="G106" s="273">
        <v>1175.2175648333673</v>
      </c>
      <c r="H106" s="273">
        <v>1173.5536995110706</v>
      </c>
      <c r="I106" s="273">
        <v>1171.4979532647324</v>
      </c>
      <c r="J106" s="273">
        <v>1156.255282232969</v>
      </c>
      <c r="K106" s="273">
        <v>1128.755151696995</v>
      </c>
      <c r="L106" s="273">
        <v>1099.2259599436256</v>
      </c>
      <c r="M106" s="73"/>
      <c r="N106" s="165">
        <v>2.130190896551265</v>
      </c>
      <c r="O106" s="165">
        <v>-0.70683417419311612</v>
      </c>
      <c r="P106" s="165">
        <v>-0.35779264968551772</v>
      </c>
      <c r="Q106" s="165">
        <v>-0.14838896592811457</v>
      </c>
      <c r="R106" s="166">
        <v>-0.50452615886149577</v>
      </c>
    </row>
    <row r="107" spans="1:18" x14ac:dyDescent="0.2">
      <c r="A107" s="238" t="s">
        <v>482</v>
      </c>
      <c r="B107" s="273">
        <v>450.14792816857499</v>
      </c>
      <c r="C107" s="273">
        <v>606.62473904102944</v>
      </c>
      <c r="D107" s="273">
        <v>726.61627044778868</v>
      </c>
      <c r="E107" s="273">
        <v>773.7505063737766</v>
      </c>
      <c r="F107" s="273">
        <v>866.16668553162754</v>
      </c>
      <c r="G107" s="273">
        <v>944.18681804409869</v>
      </c>
      <c r="H107" s="273">
        <v>1024.0639288680129</v>
      </c>
      <c r="I107" s="273">
        <v>1075.0436485963251</v>
      </c>
      <c r="J107" s="273">
        <v>1150.6910445616732</v>
      </c>
      <c r="K107" s="273">
        <v>1292.2506056983309</v>
      </c>
      <c r="L107" s="273">
        <v>1442.1174891624216</v>
      </c>
      <c r="M107" s="73"/>
      <c r="N107" s="165">
        <v>4.904709695759446</v>
      </c>
      <c r="O107" s="165">
        <v>1.7723108493121309</v>
      </c>
      <c r="P107" s="165">
        <v>1.6886681592957142</v>
      </c>
      <c r="Q107" s="165">
        <v>1.1726595182202537</v>
      </c>
      <c r="R107" s="166">
        <v>2.2831727493665577</v>
      </c>
    </row>
    <row r="108" spans="1:18" x14ac:dyDescent="0.2">
      <c r="A108" s="238" t="s">
        <v>483</v>
      </c>
      <c r="B108" s="273">
        <v>291.64805507931845</v>
      </c>
      <c r="C108" s="273">
        <v>462.80033916533449</v>
      </c>
      <c r="D108" s="273">
        <v>626.75555604127283</v>
      </c>
      <c r="E108" s="273">
        <v>642.74946168057261</v>
      </c>
      <c r="F108" s="273">
        <v>582.3625699195137</v>
      </c>
      <c r="G108" s="273">
        <v>632.92212235750151</v>
      </c>
      <c r="H108" s="273">
        <v>651.61423002130516</v>
      </c>
      <c r="I108" s="273">
        <v>652.95592297416999</v>
      </c>
      <c r="J108" s="273">
        <v>651.52129214349316</v>
      </c>
      <c r="K108" s="273">
        <v>645.90702884180428</v>
      </c>
      <c r="L108" s="273">
        <v>638.83584418173712</v>
      </c>
      <c r="M108" s="73"/>
      <c r="N108" s="165">
        <v>7.9503142172094643</v>
      </c>
      <c r="O108" s="165">
        <v>-0.73194191905094907</v>
      </c>
      <c r="P108" s="165">
        <v>1.1299309249823475</v>
      </c>
      <c r="Q108" s="165">
        <v>-1.4263630078614753E-3</v>
      </c>
      <c r="R108" s="166">
        <v>-0.19643233112659475</v>
      </c>
    </row>
    <row r="109" spans="1:18" x14ac:dyDescent="0.2">
      <c r="A109" s="237" t="s">
        <v>484</v>
      </c>
      <c r="B109" s="279">
        <v>4900.2826713104487</v>
      </c>
      <c r="C109" s="279">
        <v>5780.0910032671063</v>
      </c>
      <c r="D109" s="279">
        <v>5413.8710207110171</v>
      </c>
      <c r="E109" s="279">
        <v>4701.1840044586252</v>
      </c>
      <c r="F109" s="279">
        <v>4521.2677123418407</v>
      </c>
      <c r="G109" s="279">
        <v>4649.2396282123591</v>
      </c>
      <c r="H109" s="279">
        <v>4806.1815094162666</v>
      </c>
      <c r="I109" s="279">
        <v>4900.8222058295369</v>
      </c>
      <c r="J109" s="279">
        <v>5140.4427439209057</v>
      </c>
      <c r="K109" s="279">
        <v>5419.5910936934088</v>
      </c>
      <c r="L109" s="279">
        <v>5727.4085343390698</v>
      </c>
      <c r="M109" s="73"/>
      <c r="N109" s="163">
        <v>1.0016985071627182</v>
      </c>
      <c r="O109" s="163">
        <v>-1.7855855339624971</v>
      </c>
      <c r="P109" s="163">
        <v>0.61297587494213435</v>
      </c>
      <c r="Q109" s="163">
        <v>0.67462852361768189</v>
      </c>
      <c r="R109" s="164">
        <v>1.0871060487427364</v>
      </c>
    </row>
    <row r="110" spans="1:18" x14ac:dyDescent="0.2">
      <c r="A110" s="239" t="s">
        <v>485</v>
      </c>
      <c r="B110" s="280">
        <v>50412.747004090161</v>
      </c>
      <c r="C110" s="280">
        <v>50260.19329661785</v>
      </c>
      <c r="D110" s="280">
        <v>49477.023072488861</v>
      </c>
      <c r="E110" s="280">
        <v>50097.30949994878</v>
      </c>
      <c r="F110" s="280">
        <v>50429.85680884833</v>
      </c>
      <c r="G110" s="280">
        <v>49289.684234846231</v>
      </c>
      <c r="H110" s="280">
        <v>49492.336318757007</v>
      </c>
      <c r="I110" s="280">
        <v>49818.877399908757</v>
      </c>
      <c r="J110" s="280">
        <v>49608.06373895728</v>
      </c>
      <c r="K110" s="280">
        <v>49220.5718483608</v>
      </c>
      <c r="L110" s="280">
        <v>48639.908657801585</v>
      </c>
      <c r="M110" s="73"/>
      <c r="N110" s="167">
        <v>-0.18718138065061396</v>
      </c>
      <c r="O110" s="167">
        <v>0.19093219608024015</v>
      </c>
      <c r="P110" s="167">
        <v>-0.18747964629910463</v>
      </c>
      <c r="Q110" s="167">
        <v>2.3358329172240566E-2</v>
      </c>
      <c r="R110" s="168">
        <v>-0.19689626614693978</v>
      </c>
    </row>
    <row r="111" spans="1:18" x14ac:dyDescent="0.2">
      <c r="A111" s="237" t="s">
        <v>296</v>
      </c>
      <c r="B111" s="279">
        <v>42631.410120118358</v>
      </c>
      <c r="C111" s="279">
        <v>42422.277475822317</v>
      </c>
      <c r="D111" s="279">
        <v>41643.499877955561</v>
      </c>
      <c r="E111" s="279">
        <v>41865.957544728524</v>
      </c>
      <c r="F111" s="279">
        <v>41414.457022746516</v>
      </c>
      <c r="G111" s="279">
        <v>39536.437825046771</v>
      </c>
      <c r="H111" s="279">
        <v>38880.74458550194</v>
      </c>
      <c r="I111" s="279">
        <v>38348.24521796668</v>
      </c>
      <c r="J111" s="279">
        <v>37513.952015299212</v>
      </c>
      <c r="K111" s="279">
        <v>36809.941479770576</v>
      </c>
      <c r="L111" s="279">
        <v>36322.451662686879</v>
      </c>
      <c r="M111" s="73"/>
      <c r="N111" s="163">
        <v>-0.23418552950853488</v>
      </c>
      <c r="O111" s="163">
        <v>-5.5137471269073313E-2</v>
      </c>
      <c r="P111" s="163">
        <v>-0.62932036255469725</v>
      </c>
      <c r="Q111" s="163">
        <v>-0.3572225641113258</v>
      </c>
      <c r="R111" s="164">
        <v>-0.32224830541330851</v>
      </c>
    </row>
    <row r="112" spans="1:18" x14ac:dyDescent="0.2">
      <c r="A112" s="238" t="s">
        <v>486</v>
      </c>
      <c r="B112" s="273">
        <v>361.717678940415</v>
      </c>
      <c r="C112" s="273">
        <v>480.34115042217479</v>
      </c>
      <c r="D112" s="273">
        <v>553.29332534734613</v>
      </c>
      <c r="E112" s="273">
        <v>558.97260657158677</v>
      </c>
      <c r="F112" s="273">
        <v>552.80152386210568</v>
      </c>
      <c r="G112" s="273">
        <v>527.72622798954194</v>
      </c>
      <c r="H112" s="273">
        <v>528.30225905633858</v>
      </c>
      <c r="I112" s="273">
        <v>529.86563081255474</v>
      </c>
      <c r="J112" s="273">
        <v>534.41279374037936</v>
      </c>
      <c r="K112" s="273">
        <v>539.84610383547124</v>
      </c>
      <c r="L112" s="273">
        <v>542.93602799258042</v>
      </c>
      <c r="M112" s="73"/>
      <c r="N112" s="165">
        <v>4.3418588889179599</v>
      </c>
      <c r="O112" s="165">
        <v>-8.8921786724149854E-3</v>
      </c>
      <c r="P112" s="165">
        <v>-0.45227861417089787</v>
      </c>
      <c r="Q112" s="165">
        <v>0.11506597085879644</v>
      </c>
      <c r="R112" s="166">
        <v>0.15835463381148607</v>
      </c>
    </row>
    <row r="113" spans="1:18" x14ac:dyDescent="0.2">
      <c r="A113" s="238" t="s">
        <v>487</v>
      </c>
      <c r="B113" s="273">
        <v>24247.943446617312</v>
      </c>
      <c r="C113" s="273">
        <v>22782.534213145624</v>
      </c>
      <c r="D113" s="273">
        <v>22208.508699363756</v>
      </c>
      <c r="E113" s="273">
        <v>22524.113554854372</v>
      </c>
      <c r="F113" s="273">
        <v>21405.33994779675</v>
      </c>
      <c r="G113" s="273">
        <v>19738.545567623474</v>
      </c>
      <c r="H113" s="273">
        <v>18881.622223236995</v>
      </c>
      <c r="I113" s="273">
        <v>18311.941163911655</v>
      </c>
      <c r="J113" s="273">
        <v>17657.455118066962</v>
      </c>
      <c r="K113" s="273">
        <v>17051.751360569175</v>
      </c>
      <c r="L113" s="273">
        <v>16455.95244304345</v>
      </c>
      <c r="M113" s="73"/>
      <c r="N113" s="165">
        <v>-0.87471508398879738</v>
      </c>
      <c r="O113" s="165">
        <v>-0.36767311127758884</v>
      </c>
      <c r="P113" s="165">
        <v>-1.2466771965473078</v>
      </c>
      <c r="Q113" s="165">
        <v>-0.66806842758918572</v>
      </c>
      <c r="R113" s="166">
        <v>-0.70223093535090042</v>
      </c>
    </row>
    <row r="114" spans="1:18" x14ac:dyDescent="0.2">
      <c r="A114" s="238" t="s">
        <v>488</v>
      </c>
      <c r="B114" s="273">
        <v>1596.0117211487564</v>
      </c>
      <c r="C114" s="273">
        <v>1721.3331967353959</v>
      </c>
      <c r="D114" s="273">
        <v>1812.5451899394068</v>
      </c>
      <c r="E114" s="273">
        <v>1917.1228871165561</v>
      </c>
      <c r="F114" s="273">
        <v>2027.5554164350151</v>
      </c>
      <c r="G114" s="273">
        <v>1956.7759843180152</v>
      </c>
      <c r="H114" s="273">
        <v>1885.4635008788791</v>
      </c>
      <c r="I114" s="273">
        <v>1865.2220279772034</v>
      </c>
      <c r="J114" s="273">
        <v>1853.7856324982934</v>
      </c>
      <c r="K114" s="273">
        <v>1755.049380235735</v>
      </c>
      <c r="L114" s="273">
        <v>1641.5501416196453</v>
      </c>
      <c r="M114" s="73"/>
      <c r="N114" s="165">
        <v>1.2803693957709195</v>
      </c>
      <c r="O114" s="165">
        <v>1.127294605970719</v>
      </c>
      <c r="P114" s="165">
        <v>-0.72393844266487317</v>
      </c>
      <c r="Q114" s="165">
        <v>-0.16929497014894768</v>
      </c>
      <c r="R114" s="166">
        <v>-1.2085262704341071</v>
      </c>
    </row>
    <row r="115" spans="1:18" x14ac:dyDescent="0.2">
      <c r="A115" s="238" t="s">
        <v>489</v>
      </c>
      <c r="B115" s="273">
        <v>6963.1007966079014</v>
      </c>
      <c r="C115" s="273">
        <v>7126.4530496161469</v>
      </c>
      <c r="D115" s="273">
        <v>7698.9794597895871</v>
      </c>
      <c r="E115" s="273">
        <v>8118.6098138995158</v>
      </c>
      <c r="F115" s="273">
        <v>7830.7153821590809</v>
      </c>
      <c r="G115" s="273">
        <v>7372.8425809490864</v>
      </c>
      <c r="H115" s="273">
        <v>7171.5315590756372</v>
      </c>
      <c r="I115" s="273">
        <v>6959.1955150741105</v>
      </c>
      <c r="J115" s="273">
        <v>6703.9961489693205</v>
      </c>
      <c r="K115" s="273">
        <v>6583.7387256929915</v>
      </c>
      <c r="L115" s="273">
        <v>6579.8330729493282</v>
      </c>
      <c r="M115" s="73"/>
      <c r="N115" s="165">
        <v>1.0096922428861843</v>
      </c>
      <c r="O115" s="165">
        <v>0.1698048825307108</v>
      </c>
      <c r="P115" s="165">
        <v>-0.87549137520869236</v>
      </c>
      <c r="Q115" s="165">
        <v>-0.67188717277145704</v>
      </c>
      <c r="R115" s="166">
        <v>-0.18676949409854871</v>
      </c>
    </row>
    <row r="116" spans="1:18" x14ac:dyDescent="0.2">
      <c r="A116" s="238" t="s">
        <v>490</v>
      </c>
      <c r="B116" s="273">
        <v>6476.412440529125</v>
      </c>
      <c r="C116" s="273">
        <v>6730.9192136337933</v>
      </c>
      <c r="D116" s="273">
        <v>6006.8316476952978</v>
      </c>
      <c r="E116" s="273">
        <v>5328.4645754220119</v>
      </c>
      <c r="F116" s="273">
        <v>5791.4728094952889</v>
      </c>
      <c r="G116" s="273">
        <v>5963.195843333534</v>
      </c>
      <c r="H116" s="273">
        <v>6224.5811727818855</v>
      </c>
      <c r="I116" s="273">
        <v>6347.3026312780521</v>
      </c>
      <c r="J116" s="273">
        <v>6330.4994084431582</v>
      </c>
      <c r="K116" s="273">
        <v>6302.4084858246379</v>
      </c>
      <c r="L116" s="273">
        <v>6302.4392660950425</v>
      </c>
      <c r="M116" s="73"/>
      <c r="N116" s="165">
        <v>-0.74986727951364962</v>
      </c>
      <c r="O116" s="165">
        <v>-0.3644422809521819</v>
      </c>
      <c r="P116" s="165">
        <v>0.72380215754710431</v>
      </c>
      <c r="Q116" s="165">
        <v>0.16887212791427686</v>
      </c>
      <c r="R116" s="166">
        <v>-4.4413983844038274E-2</v>
      </c>
    </row>
    <row r="117" spans="1:18" x14ac:dyDescent="0.2">
      <c r="A117" s="238" t="s">
        <v>491</v>
      </c>
      <c r="B117" s="273">
        <v>2986.2240362748494</v>
      </c>
      <c r="C117" s="273">
        <v>3580.6966522691846</v>
      </c>
      <c r="D117" s="273">
        <v>3363.3415558201659</v>
      </c>
      <c r="E117" s="273">
        <v>3418.6741068644856</v>
      </c>
      <c r="F117" s="273">
        <v>3806.5719429982814</v>
      </c>
      <c r="G117" s="273">
        <v>3977.3516208331216</v>
      </c>
      <c r="H117" s="273">
        <v>4189.2438704722099</v>
      </c>
      <c r="I117" s="273">
        <v>4334.718248913111</v>
      </c>
      <c r="J117" s="273">
        <v>4433.8029135810984</v>
      </c>
      <c r="K117" s="273">
        <v>4577.1474236125659</v>
      </c>
      <c r="L117" s="273">
        <v>4799.7407109868309</v>
      </c>
      <c r="M117" s="73"/>
      <c r="N117" s="165">
        <v>1.196352378423704</v>
      </c>
      <c r="O117" s="165">
        <v>1.2456346112709182</v>
      </c>
      <c r="P117" s="165">
        <v>0.96251491936651945</v>
      </c>
      <c r="Q117" s="165">
        <v>0.56898665658409175</v>
      </c>
      <c r="R117" s="166">
        <v>0.79619527613130625</v>
      </c>
    </row>
    <row r="118" spans="1:18" x14ac:dyDescent="0.2">
      <c r="A118" s="237" t="s">
        <v>302</v>
      </c>
      <c r="B118" s="279">
        <v>1180.4009133821187</v>
      </c>
      <c r="C118" s="279">
        <v>1065.132984958771</v>
      </c>
      <c r="D118" s="279">
        <v>1038.2091353501414</v>
      </c>
      <c r="E118" s="279">
        <v>1024.8912728297221</v>
      </c>
      <c r="F118" s="279">
        <v>1057.1572125601558</v>
      </c>
      <c r="G118" s="279">
        <v>1095.6816636581268</v>
      </c>
      <c r="H118" s="279">
        <v>1125.5100896952697</v>
      </c>
      <c r="I118" s="279">
        <v>1156.536932185787</v>
      </c>
      <c r="J118" s="279">
        <v>1176.0098716716591</v>
      </c>
      <c r="K118" s="279">
        <v>1187.7872254600752</v>
      </c>
      <c r="L118" s="279">
        <v>1189.4208814627848</v>
      </c>
      <c r="M118" s="73"/>
      <c r="N118" s="163">
        <v>-1.275366329595562</v>
      </c>
      <c r="O118" s="163">
        <v>0.18102552291805463</v>
      </c>
      <c r="P118" s="163">
        <v>0.62849595375313871</v>
      </c>
      <c r="Q118" s="163">
        <v>0.43987359381540969</v>
      </c>
      <c r="R118" s="164">
        <v>0.11345722122442226</v>
      </c>
    </row>
    <row r="119" spans="1:18" x14ac:dyDescent="0.2">
      <c r="A119" s="238" t="s">
        <v>492</v>
      </c>
      <c r="B119" s="273">
        <v>503.16845258969812</v>
      </c>
      <c r="C119" s="273">
        <v>395.86422131066041</v>
      </c>
      <c r="D119" s="273">
        <v>391.5487147654855</v>
      </c>
      <c r="E119" s="273">
        <v>421.38091113459194</v>
      </c>
      <c r="F119" s="273">
        <v>416.0382678767038</v>
      </c>
      <c r="G119" s="273">
        <v>418.8144038845615</v>
      </c>
      <c r="H119" s="273">
        <v>428.00114266860891</v>
      </c>
      <c r="I119" s="273">
        <v>433.80915506930256</v>
      </c>
      <c r="J119" s="273">
        <v>431.3074459086148</v>
      </c>
      <c r="K119" s="273">
        <v>429.68211424987322</v>
      </c>
      <c r="L119" s="273">
        <v>423.45009191281355</v>
      </c>
      <c r="M119" s="73"/>
      <c r="N119" s="165">
        <v>-2.4769579421932586</v>
      </c>
      <c r="O119" s="165">
        <v>0.60851706174487319</v>
      </c>
      <c r="P119" s="165">
        <v>0.2838883945396109</v>
      </c>
      <c r="Q119" s="165">
        <v>7.6982636568123652E-2</v>
      </c>
      <c r="R119" s="166">
        <v>-0.18368615963506585</v>
      </c>
    </row>
    <row r="120" spans="1:18" x14ac:dyDescent="0.2">
      <c r="A120" s="238" t="s">
        <v>493</v>
      </c>
      <c r="B120" s="273">
        <v>286.57205655876061</v>
      </c>
      <c r="C120" s="273">
        <v>343.3439390826349</v>
      </c>
      <c r="D120" s="273">
        <v>385.28576982062157</v>
      </c>
      <c r="E120" s="273">
        <v>354.75160587491467</v>
      </c>
      <c r="F120" s="273">
        <v>376.54610472846582</v>
      </c>
      <c r="G120" s="273">
        <v>398.32777632789413</v>
      </c>
      <c r="H120" s="273">
        <v>411.32278057571597</v>
      </c>
      <c r="I120" s="273">
        <v>426.8322380387886</v>
      </c>
      <c r="J120" s="273">
        <v>437.78869938637598</v>
      </c>
      <c r="K120" s="273">
        <v>440.2365132909236</v>
      </c>
      <c r="L120" s="273">
        <v>438.7769833741649</v>
      </c>
      <c r="M120" s="73"/>
      <c r="N120" s="165">
        <v>3.0041951205469708</v>
      </c>
      <c r="O120" s="165">
        <v>-0.2291851924056898</v>
      </c>
      <c r="P120" s="165">
        <v>0.88729094094650574</v>
      </c>
      <c r="Q120" s="165">
        <v>0.62552943489253554</v>
      </c>
      <c r="R120" s="166">
        <v>2.2551552234539862E-2</v>
      </c>
    </row>
    <row r="121" spans="1:18" x14ac:dyDescent="0.2">
      <c r="A121" s="238" t="s">
        <v>494</v>
      </c>
      <c r="B121" s="273">
        <v>85.104926588054113</v>
      </c>
      <c r="C121" s="273">
        <v>94.53711860588902</v>
      </c>
      <c r="D121" s="273">
        <v>96.94468177230624</v>
      </c>
      <c r="E121" s="273">
        <v>101.41002172911482</v>
      </c>
      <c r="F121" s="273">
        <v>106.01911267133102</v>
      </c>
      <c r="G121" s="273">
        <v>108.38091134225844</v>
      </c>
      <c r="H121" s="273">
        <v>110.89463832531177</v>
      </c>
      <c r="I121" s="273">
        <v>115.93033620081857</v>
      </c>
      <c r="J121" s="273">
        <v>120.92957488779157</v>
      </c>
      <c r="K121" s="273">
        <v>125.28346870237665</v>
      </c>
      <c r="L121" s="273">
        <v>129.38973261790616</v>
      </c>
      <c r="M121" s="73"/>
      <c r="N121" s="165">
        <v>1.3110762055183578</v>
      </c>
      <c r="O121" s="165">
        <v>0.89880381282381183</v>
      </c>
      <c r="P121" s="165">
        <v>0.45062387126344472</v>
      </c>
      <c r="Q121" s="165">
        <v>0.8700410882989118</v>
      </c>
      <c r="R121" s="166">
        <v>0.67849826449710715</v>
      </c>
    </row>
    <row r="122" spans="1:18" x14ac:dyDescent="0.2">
      <c r="A122" s="238" t="s">
        <v>495</v>
      </c>
      <c r="B122" s="273">
        <v>305.55547764560578</v>
      </c>
      <c r="C122" s="273">
        <v>231.38770595958655</v>
      </c>
      <c r="D122" s="273">
        <v>164.42996899172809</v>
      </c>
      <c r="E122" s="273">
        <v>147.34873409110068</v>
      </c>
      <c r="F122" s="273">
        <v>158.55372728365515</v>
      </c>
      <c r="G122" s="273">
        <v>170.15857210341284</v>
      </c>
      <c r="H122" s="273">
        <v>175.29152812563311</v>
      </c>
      <c r="I122" s="273">
        <v>179.9652028768773</v>
      </c>
      <c r="J122" s="273">
        <v>185.98415148887688</v>
      </c>
      <c r="K122" s="273">
        <v>192.58512921690175</v>
      </c>
      <c r="L122" s="273">
        <v>197.80407355790027</v>
      </c>
      <c r="M122" s="73"/>
      <c r="N122" s="165">
        <v>-6.0083897085631888</v>
      </c>
      <c r="O122" s="165">
        <v>-0.3632511396502891</v>
      </c>
      <c r="P122" s="165">
        <v>1.0086221833926157</v>
      </c>
      <c r="Q122" s="165">
        <v>0.5938664376093028</v>
      </c>
      <c r="R122" s="166">
        <v>0.61805764542803843</v>
      </c>
    </row>
    <row r="123" spans="1:18" x14ac:dyDescent="0.2">
      <c r="A123" s="237" t="s">
        <v>300</v>
      </c>
      <c r="B123" s="279">
        <v>6115.6011000053568</v>
      </c>
      <c r="C123" s="279">
        <v>6291.5328746306132</v>
      </c>
      <c r="D123" s="279">
        <v>6293.5226093079218</v>
      </c>
      <c r="E123" s="279">
        <v>6715.1540780935493</v>
      </c>
      <c r="F123" s="279">
        <v>7447.4312640839453</v>
      </c>
      <c r="G123" s="279">
        <v>8126.2273152221551</v>
      </c>
      <c r="H123" s="279">
        <v>8925.3485899810148</v>
      </c>
      <c r="I123" s="279">
        <v>9727.10763685848</v>
      </c>
      <c r="J123" s="279">
        <v>10301.196367209515</v>
      </c>
      <c r="K123" s="279">
        <v>10565.704089046169</v>
      </c>
      <c r="L123" s="279">
        <v>10425.571489147495</v>
      </c>
      <c r="M123" s="73"/>
      <c r="N123" s="163">
        <v>0.2871904404304626</v>
      </c>
      <c r="O123" s="163">
        <v>1.6977327079343407</v>
      </c>
      <c r="P123" s="163">
        <v>1.8267466494670925</v>
      </c>
      <c r="Q123" s="163">
        <v>1.443972559830442</v>
      </c>
      <c r="R123" s="164">
        <v>0.12008749374179395</v>
      </c>
    </row>
    <row r="124" spans="1:18" x14ac:dyDescent="0.2">
      <c r="A124" s="238" t="s">
        <v>496</v>
      </c>
      <c r="B124" s="273">
        <v>2395.7123589108728</v>
      </c>
      <c r="C124" s="273">
        <v>1852.4232259301916</v>
      </c>
      <c r="D124" s="273">
        <v>1689.042937792085</v>
      </c>
      <c r="E124" s="273">
        <v>1664.9516520589416</v>
      </c>
      <c r="F124" s="273">
        <v>1655.3019143116628</v>
      </c>
      <c r="G124" s="273">
        <v>1699.1716884428147</v>
      </c>
      <c r="H124" s="273">
        <v>1801.324176067702</v>
      </c>
      <c r="I124" s="273">
        <v>1957.8536764099065</v>
      </c>
      <c r="J124" s="273">
        <v>2091.303131730665</v>
      </c>
      <c r="K124" s="273">
        <v>2108.804043258513</v>
      </c>
      <c r="L124" s="273">
        <v>1988.3050218578239</v>
      </c>
      <c r="M124" s="73"/>
      <c r="N124" s="165">
        <v>-3.4348094804519613</v>
      </c>
      <c r="O124" s="165">
        <v>-0.20158296572981849</v>
      </c>
      <c r="P124" s="165">
        <v>0.84896978150643676</v>
      </c>
      <c r="Q124" s="165">
        <v>1.5038490233300505</v>
      </c>
      <c r="R124" s="166">
        <v>-0.50377529133314169</v>
      </c>
    </row>
    <row r="125" spans="1:18" x14ac:dyDescent="0.2">
      <c r="A125" s="238" t="s">
        <v>497</v>
      </c>
      <c r="B125" s="273">
        <v>1254.5478893667548</v>
      </c>
      <c r="C125" s="273">
        <v>1262.0414056349591</v>
      </c>
      <c r="D125" s="273">
        <v>1281.1773000827736</v>
      </c>
      <c r="E125" s="273">
        <v>1416.857556023637</v>
      </c>
      <c r="F125" s="273">
        <v>1555.6620171184773</v>
      </c>
      <c r="G125" s="273">
        <v>1732.6619523532106</v>
      </c>
      <c r="H125" s="273">
        <v>2022.5064224015161</v>
      </c>
      <c r="I125" s="273">
        <v>2348.3628630550438</v>
      </c>
      <c r="J125" s="273">
        <v>2624.8146079963653</v>
      </c>
      <c r="K125" s="273">
        <v>2799.7404091534377</v>
      </c>
      <c r="L125" s="273">
        <v>2800.3454265807109</v>
      </c>
      <c r="M125" s="73"/>
      <c r="N125" s="165">
        <v>0.21026234924119702</v>
      </c>
      <c r="O125" s="165">
        <v>1.9601818297040108</v>
      </c>
      <c r="P125" s="165">
        <v>2.6591032120268476</v>
      </c>
      <c r="Q125" s="165">
        <v>2.6409995071234427</v>
      </c>
      <c r="R125" s="166">
        <v>0.6494247587793156</v>
      </c>
    </row>
    <row r="126" spans="1:18" x14ac:dyDescent="0.2">
      <c r="A126" s="238" t="s">
        <v>498</v>
      </c>
      <c r="B126" s="273">
        <v>2238.9799470893886</v>
      </c>
      <c r="C126" s="273">
        <v>2896.7332732110017</v>
      </c>
      <c r="D126" s="273">
        <v>3044.8894770935685</v>
      </c>
      <c r="E126" s="273">
        <v>3220.6474386349432</v>
      </c>
      <c r="F126" s="273">
        <v>3738.833233051947</v>
      </c>
      <c r="G126" s="273">
        <v>4129.579212564001</v>
      </c>
      <c r="H126" s="273">
        <v>4460.2206854396627</v>
      </c>
      <c r="I126" s="273">
        <v>4710.4496886421357</v>
      </c>
      <c r="J126" s="273">
        <v>4809.173493920689</v>
      </c>
      <c r="K126" s="273">
        <v>4783.0132924408608</v>
      </c>
      <c r="L126" s="273">
        <v>4666.0163060636914</v>
      </c>
      <c r="M126" s="73"/>
      <c r="N126" s="165">
        <v>3.12219128376372</v>
      </c>
      <c r="O126" s="165">
        <v>2.0743107595072585</v>
      </c>
      <c r="P126" s="165">
        <v>1.7799012850570506</v>
      </c>
      <c r="Q126" s="165">
        <v>0.75611414216196771</v>
      </c>
      <c r="R126" s="166">
        <v>-0.30173955157551946</v>
      </c>
    </row>
    <row r="127" spans="1:18" x14ac:dyDescent="0.2">
      <c r="A127" s="238" t="s">
        <v>499</v>
      </c>
      <c r="B127" s="273">
        <v>87.042426949040916</v>
      </c>
      <c r="C127" s="273">
        <v>109.05616931726968</v>
      </c>
      <c r="D127" s="273">
        <v>108.81487946854148</v>
      </c>
      <c r="E127" s="273">
        <v>155.63948008714905</v>
      </c>
      <c r="F127" s="273">
        <v>182.47267370453329</v>
      </c>
      <c r="G127" s="273">
        <v>200.93982220800271</v>
      </c>
      <c r="H127" s="273">
        <v>223.55731271024098</v>
      </c>
      <c r="I127" s="273">
        <v>244.60437707678037</v>
      </c>
      <c r="J127" s="273">
        <v>272.01270380961364</v>
      </c>
      <c r="K127" s="273">
        <v>311.43950081271106</v>
      </c>
      <c r="L127" s="273">
        <v>360.28965252985955</v>
      </c>
      <c r="M127" s="73"/>
      <c r="N127" s="165">
        <v>2.2576315057448948</v>
      </c>
      <c r="O127" s="165">
        <v>5.3054758716302164</v>
      </c>
      <c r="P127" s="165">
        <v>2.0514323075709218</v>
      </c>
      <c r="Q127" s="165">
        <v>1.981179508624642</v>
      </c>
      <c r="R127" s="166">
        <v>2.8504651587420549</v>
      </c>
    </row>
    <row r="128" spans="1:18" x14ac:dyDescent="0.2">
      <c r="A128" s="238" t="s">
        <v>500</v>
      </c>
      <c r="B128" s="273">
        <v>139.31847768929939</v>
      </c>
      <c r="C128" s="273">
        <v>171.27880053719167</v>
      </c>
      <c r="D128" s="273">
        <v>169.59801487095291</v>
      </c>
      <c r="E128" s="273">
        <v>257.05795128887792</v>
      </c>
      <c r="F128" s="273">
        <v>315.16142589732516</v>
      </c>
      <c r="G128" s="273">
        <v>363.87463965412678</v>
      </c>
      <c r="H128" s="273">
        <v>417.73999336189274</v>
      </c>
      <c r="I128" s="273">
        <v>465.83703167461226</v>
      </c>
      <c r="J128" s="273">
        <v>503.89242975218059</v>
      </c>
      <c r="K128" s="273">
        <v>562.70684338064689</v>
      </c>
      <c r="L128" s="273">
        <v>610.61508211540831</v>
      </c>
      <c r="M128" s="73"/>
      <c r="N128" s="165">
        <v>1.9861516539306123</v>
      </c>
      <c r="O128" s="165">
        <v>6.3925527183091191</v>
      </c>
      <c r="P128" s="165">
        <v>2.8578162973830201</v>
      </c>
      <c r="Q128" s="165">
        <v>1.8927251735680661</v>
      </c>
      <c r="R128" s="166">
        <v>1.9396103756827543</v>
      </c>
    </row>
    <row r="129" spans="1:18" x14ac:dyDescent="0.2">
      <c r="A129" s="237" t="s">
        <v>501</v>
      </c>
      <c r="B129" s="279">
        <v>485.33487058432837</v>
      </c>
      <c r="C129" s="279">
        <v>481.24996120615208</v>
      </c>
      <c r="D129" s="279">
        <v>500.19118193174563</v>
      </c>
      <c r="E129" s="279">
        <v>473.27375619294759</v>
      </c>
      <c r="F129" s="279">
        <v>493.29978836030546</v>
      </c>
      <c r="G129" s="279">
        <v>514.48429363399373</v>
      </c>
      <c r="H129" s="279">
        <v>542.49958340378532</v>
      </c>
      <c r="I129" s="279">
        <v>568.37580436852613</v>
      </c>
      <c r="J129" s="279">
        <v>598.00661577443054</v>
      </c>
      <c r="K129" s="279">
        <v>637.98021858753384</v>
      </c>
      <c r="L129" s="279">
        <v>683.21092039093548</v>
      </c>
      <c r="M129" s="73"/>
      <c r="N129" s="163">
        <v>0.30196782415070622</v>
      </c>
      <c r="O129" s="163">
        <v>-0.13863691004265544</v>
      </c>
      <c r="P129" s="163">
        <v>0.95523591334651936</v>
      </c>
      <c r="Q129" s="163">
        <v>0.97890523263342022</v>
      </c>
      <c r="R129" s="164">
        <v>1.3409289765994759</v>
      </c>
    </row>
    <row r="130" spans="1:18" x14ac:dyDescent="0.2">
      <c r="A130" s="238" t="s">
        <v>502</v>
      </c>
      <c r="B130" s="273">
        <v>379.63224918776888</v>
      </c>
      <c r="C130" s="273">
        <v>385.78412358707862</v>
      </c>
      <c r="D130" s="273">
        <v>397.92019696400104</v>
      </c>
      <c r="E130" s="273">
        <v>380.36102476683982</v>
      </c>
      <c r="F130" s="273">
        <v>396.37785785861996</v>
      </c>
      <c r="G130" s="273">
        <v>413.70219466656039</v>
      </c>
      <c r="H130" s="273">
        <v>437.04713788633842</v>
      </c>
      <c r="I130" s="273">
        <v>457.98267433530367</v>
      </c>
      <c r="J130" s="273">
        <v>482.04915801873028</v>
      </c>
      <c r="K130" s="273">
        <v>514.30767394681186</v>
      </c>
      <c r="L130" s="273">
        <v>551.34990323341481</v>
      </c>
      <c r="M130" s="73"/>
      <c r="N130" s="165">
        <v>0.47159307840964892</v>
      </c>
      <c r="O130" s="165">
        <v>-3.882778225797745E-2</v>
      </c>
      <c r="P130" s="165">
        <v>0.98151672138520052</v>
      </c>
      <c r="Q130" s="165">
        <v>0.98486862287403554</v>
      </c>
      <c r="R130" s="166">
        <v>1.3522973787448711</v>
      </c>
    </row>
    <row r="131" spans="1:18" x14ac:dyDescent="0.2">
      <c r="A131" s="238" t="s">
        <v>503</v>
      </c>
      <c r="B131" s="273">
        <v>105.70262139655949</v>
      </c>
      <c r="C131" s="273">
        <v>95.465837619073426</v>
      </c>
      <c r="D131" s="273">
        <v>102.2709849677446</v>
      </c>
      <c r="E131" s="273">
        <v>92.912731426107754</v>
      </c>
      <c r="F131" s="273">
        <v>96.921930501685509</v>
      </c>
      <c r="G131" s="273">
        <v>100.78209896743338</v>
      </c>
      <c r="H131" s="273">
        <v>105.45244551744689</v>
      </c>
      <c r="I131" s="273">
        <v>110.39313003322249</v>
      </c>
      <c r="J131" s="273">
        <v>115.9574577557003</v>
      </c>
      <c r="K131" s="273">
        <v>123.67254464072195</v>
      </c>
      <c r="L131" s="273">
        <v>131.86101715752071</v>
      </c>
      <c r="M131" s="73"/>
      <c r="N131" s="165">
        <v>-0.32949284788049704</v>
      </c>
      <c r="O131" s="165">
        <v>-0.53576156653034612</v>
      </c>
      <c r="P131" s="165">
        <v>0.84711068413998447</v>
      </c>
      <c r="Q131" s="165">
        <v>0.9541561439476709</v>
      </c>
      <c r="R131" s="166">
        <v>1.2935457196764588</v>
      </c>
    </row>
    <row r="132" spans="1:18" x14ac:dyDescent="0.2">
      <c r="A132" s="237" t="s">
        <v>504</v>
      </c>
      <c r="B132" s="279">
        <v>0</v>
      </c>
      <c r="C132" s="279">
        <v>0</v>
      </c>
      <c r="D132" s="279">
        <v>1.6002679434954175</v>
      </c>
      <c r="E132" s="279">
        <v>18.032848104044927</v>
      </c>
      <c r="F132" s="279">
        <v>17.511521097409901</v>
      </c>
      <c r="G132" s="279">
        <v>16.853137285186815</v>
      </c>
      <c r="H132" s="279">
        <v>18.233470174991179</v>
      </c>
      <c r="I132" s="279">
        <v>18.611808529280221</v>
      </c>
      <c r="J132" s="279">
        <v>18.898869002463478</v>
      </c>
      <c r="K132" s="279">
        <v>19.158835496453939</v>
      </c>
      <c r="L132" s="279">
        <v>19.253704113490997</v>
      </c>
      <c r="M132" s="73"/>
      <c r="N132" s="163">
        <v>0</v>
      </c>
      <c r="O132" s="163">
        <v>27.031994416560877</v>
      </c>
      <c r="P132" s="163">
        <v>0.404816306797251</v>
      </c>
      <c r="Q132" s="163">
        <v>0.35907466776021746</v>
      </c>
      <c r="R132" s="164">
        <v>0.18618695875198821</v>
      </c>
    </row>
    <row r="133" spans="1:18" x14ac:dyDescent="0.2">
      <c r="A133" s="240" t="s">
        <v>505</v>
      </c>
      <c r="B133" s="281">
        <v>-5266.9701960776774</v>
      </c>
      <c r="C133" s="281">
        <v>208.90419835847086</v>
      </c>
      <c r="D133" s="281">
        <v>1406.1608979618027</v>
      </c>
      <c r="E133" s="281">
        <v>2865.1957537516469</v>
      </c>
      <c r="F133" s="281">
        <v>0</v>
      </c>
      <c r="G133" s="281">
        <v>0</v>
      </c>
      <c r="H133" s="281">
        <v>0</v>
      </c>
      <c r="I133" s="281">
        <v>0</v>
      </c>
      <c r="J133" s="281">
        <v>0</v>
      </c>
      <c r="K133" s="281">
        <v>0</v>
      </c>
      <c r="L133" s="281">
        <v>0</v>
      </c>
      <c r="M133" s="73"/>
      <c r="N133" s="169"/>
      <c r="O133" s="169">
        <v>0</v>
      </c>
      <c r="P133" s="169">
        <v>0</v>
      </c>
      <c r="Q133" s="169">
        <v>0</v>
      </c>
      <c r="R133" s="170">
        <v>0</v>
      </c>
    </row>
    <row r="135" spans="1:18" x14ac:dyDescent="0.2">
      <c r="A135" s="517" t="s">
        <v>506</v>
      </c>
      <c r="B135" s="518">
        <v>2795.691220024838</v>
      </c>
      <c r="C135" s="518">
        <v>2558.5411292633999</v>
      </c>
      <c r="D135" s="518">
        <v>2294.3536830037301</v>
      </c>
      <c r="E135" s="518">
        <v>1618.9213719308295</v>
      </c>
      <c r="F135" s="518">
        <v>1667.9023892939592</v>
      </c>
      <c r="G135" s="518">
        <v>1703.7846160157615</v>
      </c>
      <c r="H135" s="518">
        <v>1764.2127785247285</v>
      </c>
      <c r="I135" s="518">
        <v>1831.955281163418</v>
      </c>
      <c r="J135" s="518">
        <v>1925.4515680918917</v>
      </c>
      <c r="K135" s="518">
        <v>2029.093371756348</v>
      </c>
      <c r="L135" s="519">
        <v>2148.3267789512488</v>
      </c>
      <c r="M135" s="73"/>
      <c r="N135" s="524">
        <v>-1.9568815374033433</v>
      </c>
      <c r="O135" s="525">
        <v>-3.1385365457110237</v>
      </c>
      <c r="P135" s="525">
        <v>0.56295658289695627</v>
      </c>
      <c r="Q135" s="525">
        <v>0.87839492434969024</v>
      </c>
      <c r="R135" s="526">
        <v>1.10130799338366</v>
      </c>
    </row>
    <row r="136" spans="1:18" x14ac:dyDescent="0.2">
      <c r="A136" s="230" t="s">
        <v>507</v>
      </c>
      <c r="B136" s="273">
        <v>631.33861366442829</v>
      </c>
      <c r="C136" s="273">
        <v>570.71687631017198</v>
      </c>
      <c r="D136" s="273">
        <v>498.9642815697091</v>
      </c>
      <c r="E136" s="273">
        <v>435.88987999455713</v>
      </c>
      <c r="F136" s="273">
        <v>444.72650554977707</v>
      </c>
      <c r="G136" s="273">
        <v>450.47182853494178</v>
      </c>
      <c r="H136" s="273">
        <v>463.11407588444655</v>
      </c>
      <c r="I136" s="273">
        <v>477.41023194683783</v>
      </c>
      <c r="J136" s="273">
        <v>498.19355756908493</v>
      </c>
      <c r="K136" s="273">
        <v>521.07319499897858</v>
      </c>
      <c r="L136" s="520">
        <v>549.88214011446496</v>
      </c>
      <c r="M136" s="73"/>
      <c r="N136" s="527">
        <v>-2.3256093453572158</v>
      </c>
      <c r="O136" s="165">
        <v>-1.1441543373395646</v>
      </c>
      <c r="P136" s="165">
        <v>0.40596088767084204</v>
      </c>
      <c r="Q136" s="165">
        <v>0.73282474780074214</v>
      </c>
      <c r="R136" s="166">
        <v>0.99204135905859303</v>
      </c>
    </row>
    <row r="137" spans="1:18" x14ac:dyDescent="0.2">
      <c r="A137" s="521" t="s">
        <v>508</v>
      </c>
      <c r="B137" s="522">
        <v>2164.3526063604099</v>
      </c>
      <c r="C137" s="522">
        <v>1987.8242529532279</v>
      </c>
      <c r="D137" s="522">
        <v>1795.3894014340208</v>
      </c>
      <c r="E137" s="522">
        <v>1183.0314919362725</v>
      </c>
      <c r="F137" s="522">
        <v>1223.1758837441821</v>
      </c>
      <c r="G137" s="522">
        <v>1253.3127874808197</v>
      </c>
      <c r="H137" s="522">
        <v>1301.098702640282</v>
      </c>
      <c r="I137" s="522">
        <v>1354.5450492165803</v>
      </c>
      <c r="J137" s="522">
        <v>1427.2580105228067</v>
      </c>
      <c r="K137" s="522">
        <v>1508.0201767573694</v>
      </c>
      <c r="L137" s="523">
        <v>1598.444638836784</v>
      </c>
      <c r="M137" s="73"/>
      <c r="N137" s="528">
        <v>-1.8516361650255053</v>
      </c>
      <c r="O137" s="529">
        <v>-3.765005622106099</v>
      </c>
      <c r="P137" s="529">
        <v>0.61949501888631797</v>
      </c>
      <c r="Q137" s="529">
        <v>0.92975627832312391</v>
      </c>
      <c r="R137" s="530">
        <v>1.1391992846758958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R88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51.7109375" style="187" customWidth="1"/>
    <col min="2" max="2" width="9.7109375" style="186" customWidth="1"/>
    <col min="3" max="12" width="9.7109375" style="1" customWidth="1"/>
    <col min="13" max="13" width="2.7109375" style="288" customWidth="1"/>
    <col min="14" max="18" width="5.7109375" style="1" customWidth="1"/>
    <col min="19" max="16384" width="9.140625" style="2"/>
  </cols>
  <sheetData>
    <row r="1" spans="1:18" ht="12" customHeight="1" x14ac:dyDescent="0.25">
      <c r="A1" s="241" t="s">
        <v>509</v>
      </c>
      <c r="B1" s="134">
        <v>2000</v>
      </c>
      <c r="C1" s="134">
        <v>2005</v>
      </c>
      <c r="D1" s="135">
        <v>2010</v>
      </c>
      <c r="E1" s="135">
        <v>2015</v>
      </c>
      <c r="F1" s="135">
        <v>2020</v>
      </c>
      <c r="G1" s="135">
        <v>2025</v>
      </c>
      <c r="H1" s="135">
        <v>2030</v>
      </c>
      <c r="I1" s="135">
        <v>2035</v>
      </c>
      <c r="J1" s="135">
        <v>2040</v>
      </c>
      <c r="K1" s="135">
        <v>2045</v>
      </c>
      <c r="L1" s="135">
        <v>2050</v>
      </c>
      <c r="M1" s="73"/>
      <c r="N1" s="172" t="s">
        <v>1</v>
      </c>
      <c r="O1" s="105" t="s">
        <v>2</v>
      </c>
      <c r="P1" s="105" t="s">
        <v>3</v>
      </c>
      <c r="Q1" s="105" t="s">
        <v>4</v>
      </c>
      <c r="R1" s="106" t="s">
        <v>5</v>
      </c>
    </row>
    <row r="2" spans="1:18" ht="12" customHeight="1" x14ac:dyDescent="0.25">
      <c r="A2" s="317" t="s">
        <v>510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73"/>
      <c r="N2" s="619" t="s">
        <v>0</v>
      </c>
      <c r="O2" s="620"/>
      <c r="P2" s="620"/>
      <c r="Q2" s="620"/>
      <c r="R2" s="621"/>
    </row>
    <row r="3" spans="1:18" ht="12" customHeight="1" x14ac:dyDescent="0.2">
      <c r="A3" s="242" t="s">
        <v>220</v>
      </c>
      <c r="B3" s="136">
        <v>427617.31187498017</v>
      </c>
      <c r="C3" s="136">
        <v>432713.76818421646</v>
      </c>
      <c r="D3" s="136">
        <v>394525.53236326115</v>
      </c>
      <c r="E3" s="136">
        <v>344939.09134259442</v>
      </c>
      <c r="F3" s="136">
        <v>318865.73295807769</v>
      </c>
      <c r="G3" s="136">
        <v>312025.61133607343</v>
      </c>
      <c r="H3" s="136">
        <v>311630.48053706746</v>
      </c>
      <c r="I3" s="136">
        <v>327014.45387854817</v>
      </c>
      <c r="J3" s="136">
        <v>301286.00369496597</v>
      </c>
      <c r="K3" s="136">
        <v>286619.05125849677</v>
      </c>
      <c r="L3" s="136">
        <v>267703.56990989135</v>
      </c>
      <c r="M3" s="73"/>
      <c r="N3" s="335">
        <v>-0.80221301314776783</v>
      </c>
      <c r="O3" s="335">
        <v>-2.1066313268841452</v>
      </c>
      <c r="P3" s="335">
        <v>-0.22925666170167114</v>
      </c>
      <c r="Q3" s="335">
        <v>-0.33701220122497322</v>
      </c>
      <c r="R3" s="336">
        <v>-1.1748412674128739</v>
      </c>
    </row>
    <row r="4" spans="1:18" ht="12" customHeight="1" x14ac:dyDescent="0.2">
      <c r="A4" s="243" t="s">
        <v>511</v>
      </c>
      <c r="B4" s="137">
        <v>48837.383257582682</v>
      </c>
      <c r="C4" s="137">
        <v>56485.869750043414</v>
      </c>
      <c r="D4" s="137">
        <v>51577.046646834337</v>
      </c>
      <c r="E4" s="137">
        <v>32863.279566325698</v>
      </c>
      <c r="F4" s="137">
        <v>14321.768900781914</v>
      </c>
      <c r="G4" s="137">
        <v>20360.387567465215</v>
      </c>
      <c r="H4" s="137">
        <v>17836.64208584643</v>
      </c>
      <c r="I4" s="137">
        <v>38737.560463743277</v>
      </c>
      <c r="J4" s="137">
        <v>22108.068387062038</v>
      </c>
      <c r="K4" s="137">
        <v>17618.891409784559</v>
      </c>
      <c r="L4" s="137">
        <v>13276.653446649405</v>
      </c>
      <c r="M4" s="73"/>
      <c r="N4" s="141">
        <v>0.54729894992795458</v>
      </c>
      <c r="O4" s="141">
        <v>-12.026064779574497</v>
      </c>
      <c r="P4" s="141">
        <v>2.2190036821851722</v>
      </c>
      <c r="Q4" s="141">
        <v>2.1700886384727669</v>
      </c>
      <c r="R4" s="142">
        <v>-4.9715201527523289</v>
      </c>
    </row>
    <row r="5" spans="1:18" ht="12" customHeight="1" x14ac:dyDescent="0.2">
      <c r="A5" s="244" t="s">
        <v>512</v>
      </c>
      <c r="B5" s="245">
        <v>48237.573557582684</v>
      </c>
      <c r="C5" s="245">
        <v>55948.966250043413</v>
      </c>
      <c r="D5" s="245">
        <v>50943.491504488215</v>
      </c>
      <c r="E5" s="245">
        <v>29977.43113498297</v>
      </c>
      <c r="F5" s="245">
        <v>11233.878620446503</v>
      </c>
      <c r="G5" s="245">
        <v>16665.033233291138</v>
      </c>
      <c r="H5" s="245">
        <v>14021.540443688933</v>
      </c>
      <c r="I5" s="245">
        <v>35298.999243266255</v>
      </c>
      <c r="J5" s="245">
        <v>18784.340736137448</v>
      </c>
      <c r="K5" s="245">
        <v>13974.196713878222</v>
      </c>
      <c r="L5" s="245">
        <v>9332.8803076475815</v>
      </c>
      <c r="M5" s="73"/>
      <c r="N5" s="143">
        <v>0.54727970319377039</v>
      </c>
      <c r="O5" s="143">
        <v>-14.030559158262202</v>
      </c>
      <c r="P5" s="143">
        <v>2.2413558595963501</v>
      </c>
      <c r="Q5" s="143">
        <v>2.9674654872211326</v>
      </c>
      <c r="R5" s="144">
        <v>-6.755768515337401</v>
      </c>
    </row>
    <row r="6" spans="1:18" ht="12" customHeight="1" x14ac:dyDescent="0.2">
      <c r="A6" s="246" t="s">
        <v>513</v>
      </c>
      <c r="B6" s="247">
        <v>37741.700954184802</v>
      </c>
      <c r="C6" s="247">
        <v>39782.577772257719</v>
      </c>
      <c r="D6" s="247">
        <v>34861.042656913196</v>
      </c>
      <c r="E6" s="247">
        <v>22009.128723288482</v>
      </c>
      <c r="F6" s="247">
        <v>7841.6351490225506</v>
      </c>
      <c r="G6" s="247">
        <v>12160.474680156924</v>
      </c>
      <c r="H6" s="247">
        <v>9382.9830845644956</v>
      </c>
      <c r="I6" s="247">
        <v>29903.779886895241</v>
      </c>
      <c r="J6" s="247">
        <v>14832.671969025683</v>
      </c>
      <c r="K6" s="247">
        <v>10697.858830548794</v>
      </c>
      <c r="L6" s="247">
        <v>6769.8627098258448</v>
      </c>
      <c r="M6" s="73"/>
      <c r="N6" s="145">
        <v>-0.79081308719065602</v>
      </c>
      <c r="O6" s="145">
        <v>-13.859651203946477</v>
      </c>
      <c r="P6" s="145">
        <v>1.8107015718630493</v>
      </c>
      <c r="Q6" s="145">
        <v>4.6858167883164992</v>
      </c>
      <c r="R6" s="146">
        <v>-7.5437984686547832</v>
      </c>
    </row>
    <row r="7" spans="1:18" ht="12" customHeight="1" x14ac:dyDescent="0.2">
      <c r="A7" s="246" t="s">
        <v>514</v>
      </c>
      <c r="B7" s="247">
        <v>10495.872603397886</v>
      </c>
      <c r="C7" s="247">
        <v>16166.388477785697</v>
      </c>
      <c r="D7" s="247">
        <v>16082.44884757502</v>
      </c>
      <c r="E7" s="247">
        <v>7968.302411694488</v>
      </c>
      <c r="F7" s="247">
        <v>3392.2434714239521</v>
      </c>
      <c r="G7" s="247">
        <v>4504.5585531342158</v>
      </c>
      <c r="H7" s="247">
        <v>4638.5573591244365</v>
      </c>
      <c r="I7" s="247">
        <v>5395.2193563710143</v>
      </c>
      <c r="J7" s="247">
        <v>3951.6687671117652</v>
      </c>
      <c r="K7" s="247">
        <v>3276.3378833294287</v>
      </c>
      <c r="L7" s="247">
        <v>2563.0175978217367</v>
      </c>
      <c r="M7" s="73"/>
      <c r="N7" s="145">
        <v>4.3598299598435641</v>
      </c>
      <c r="O7" s="145">
        <v>-14.411880641903331</v>
      </c>
      <c r="P7" s="145">
        <v>3.1785906961128152</v>
      </c>
      <c r="Q7" s="145">
        <v>-1.5898802424119007</v>
      </c>
      <c r="R7" s="146">
        <v>-4.2371405784380585</v>
      </c>
    </row>
    <row r="8" spans="1:18" ht="12" customHeight="1" x14ac:dyDescent="0.2">
      <c r="A8" s="244" t="s">
        <v>515</v>
      </c>
      <c r="B8" s="245">
        <v>599.80969999999945</v>
      </c>
      <c r="C8" s="245">
        <v>536.90350000000058</v>
      </c>
      <c r="D8" s="245">
        <v>633.55514234611928</v>
      </c>
      <c r="E8" s="245">
        <v>2885.8484313427311</v>
      </c>
      <c r="F8" s="245">
        <v>3087.8902803354094</v>
      </c>
      <c r="G8" s="245">
        <v>3695.3543341740774</v>
      </c>
      <c r="H8" s="245">
        <v>3815.1016421574968</v>
      </c>
      <c r="I8" s="245">
        <v>3438.5612204770214</v>
      </c>
      <c r="J8" s="245">
        <v>3323.7276509245899</v>
      </c>
      <c r="K8" s="245">
        <v>3644.6946959063371</v>
      </c>
      <c r="L8" s="245">
        <v>3943.7731390018225</v>
      </c>
      <c r="M8" s="73"/>
      <c r="N8" s="143">
        <v>0.54884669189914081</v>
      </c>
      <c r="O8" s="143">
        <v>17.162260974212806</v>
      </c>
      <c r="P8" s="143">
        <v>2.1373122650098608</v>
      </c>
      <c r="Q8" s="143">
        <v>-1.3693417158232246</v>
      </c>
      <c r="R8" s="144">
        <v>1.7252227378544482</v>
      </c>
    </row>
    <row r="9" spans="1:18" ht="12" customHeight="1" x14ac:dyDescent="0.2">
      <c r="A9" s="243" t="s">
        <v>516</v>
      </c>
      <c r="B9" s="137">
        <v>20610.455496957446</v>
      </c>
      <c r="C9" s="137">
        <v>16589.20372267421</v>
      </c>
      <c r="D9" s="137">
        <v>15293.922300000006</v>
      </c>
      <c r="E9" s="137">
        <v>9581.8487999999979</v>
      </c>
      <c r="F9" s="137">
        <v>8748.8109519080499</v>
      </c>
      <c r="G9" s="137">
        <v>8153.3979049453419</v>
      </c>
      <c r="H9" s="137">
        <v>7811.366823564209</v>
      </c>
      <c r="I9" s="137">
        <v>7225.5369140101693</v>
      </c>
      <c r="J9" s="137">
        <v>6953.4047394261333</v>
      </c>
      <c r="K9" s="137">
        <v>6490.3219125540281</v>
      </c>
      <c r="L9" s="137">
        <v>5948.8252369911752</v>
      </c>
      <c r="M9" s="73"/>
      <c r="N9" s="141">
        <v>-2.939364848315229</v>
      </c>
      <c r="O9" s="141">
        <v>-5.4322589160517349</v>
      </c>
      <c r="P9" s="141">
        <v>-1.1269798824813049</v>
      </c>
      <c r="Q9" s="141">
        <v>-1.1567429617343028</v>
      </c>
      <c r="R9" s="142">
        <v>-1.5482658889098944</v>
      </c>
    </row>
    <row r="10" spans="1:18" ht="12" customHeight="1" x14ac:dyDescent="0.2">
      <c r="A10" s="244" t="s">
        <v>517</v>
      </c>
      <c r="B10" s="245">
        <v>16823.417980793231</v>
      </c>
      <c r="C10" s="245">
        <v>12884.707920727798</v>
      </c>
      <c r="D10" s="245">
        <v>12252.104800000005</v>
      </c>
      <c r="E10" s="245">
        <v>8437.5636999999988</v>
      </c>
      <c r="F10" s="245">
        <v>8087.9722744039618</v>
      </c>
      <c r="G10" s="245">
        <v>7563.9113593858137</v>
      </c>
      <c r="H10" s="245">
        <v>7210.6046801321063</v>
      </c>
      <c r="I10" s="245">
        <v>6832.5174141802245</v>
      </c>
      <c r="J10" s="245">
        <v>6639.2135702018149</v>
      </c>
      <c r="K10" s="245">
        <v>6224.3004040761252</v>
      </c>
      <c r="L10" s="245">
        <v>5777.5358239832804</v>
      </c>
      <c r="M10" s="73"/>
      <c r="N10" s="143">
        <v>-3.1210001175988822</v>
      </c>
      <c r="O10" s="143">
        <v>-4.0681333503474022</v>
      </c>
      <c r="P10" s="143">
        <v>-1.1416851332059719</v>
      </c>
      <c r="Q10" s="143">
        <v>-0.82219430473872146</v>
      </c>
      <c r="R10" s="144">
        <v>-1.3805444063430206</v>
      </c>
    </row>
    <row r="11" spans="1:18" ht="12" customHeight="1" x14ac:dyDescent="0.2">
      <c r="A11" s="244" t="s">
        <v>426</v>
      </c>
      <c r="B11" s="245">
        <v>106.3643681372937</v>
      </c>
      <c r="C11" s="245">
        <v>0</v>
      </c>
      <c r="D11" s="245">
        <v>36.689399999999843</v>
      </c>
      <c r="E11" s="245">
        <v>1.6269000000000022</v>
      </c>
      <c r="F11" s="245">
        <v>1.505017532512922</v>
      </c>
      <c r="G11" s="245">
        <v>1.3001487167587333</v>
      </c>
      <c r="H11" s="245">
        <v>1.2314260260976679</v>
      </c>
      <c r="I11" s="245">
        <v>1.1036761640999457</v>
      </c>
      <c r="J11" s="245">
        <v>1.0347293904144272</v>
      </c>
      <c r="K11" s="245">
        <v>0.97793877426718379</v>
      </c>
      <c r="L11" s="245">
        <v>0.87918236444063769</v>
      </c>
      <c r="M11" s="73"/>
      <c r="N11" s="143">
        <v>-10.096946088139958</v>
      </c>
      <c r="O11" s="143">
        <v>-27.339213417892406</v>
      </c>
      <c r="P11" s="143">
        <v>-1.9863241829389922</v>
      </c>
      <c r="Q11" s="143">
        <v>-1.725273084697998</v>
      </c>
      <c r="R11" s="144">
        <v>-1.6158317726800209</v>
      </c>
    </row>
    <row r="12" spans="1:18" ht="12" customHeight="1" x14ac:dyDescent="0.2">
      <c r="A12" s="244" t="s">
        <v>427</v>
      </c>
      <c r="B12" s="245">
        <v>3680.6731480269245</v>
      </c>
      <c r="C12" s="245">
        <v>3678.1778378102217</v>
      </c>
      <c r="D12" s="245">
        <v>2966.0639000000019</v>
      </c>
      <c r="E12" s="245">
        <v>1048.0485999999994</v>
      </c>
      <c r="F12" s="245">
        <v>603.54848013802211</v>
      </c>
      <c r="G12" s="245">
        <v>544.59793332989955</v>
      </c>
      <c r="H12" s="245">
        <v>561.4759468244016</v>
      </c>
      <c r="I12" s="245">
        <v>368.34677971473809</v>
      </c>
      <c r="J12" s="245">
        <v>295.73772352903239</v>
      </c>
      <c r="K12" s="245">
        <v>250.95671959034422</v>
      </c>
      <c r="L12" s="245">
        <v>160.15987565558311</v>
      </c>
      <c r="M12" s="73"/>
      <c r="N12" s="143">
        <v>-2.1354676773722048</v>
      </c>
      <c r="O12" s="143">
        <v>-14.718826897200277</v>
      </c>
      <c r="P12" s="143">
        <v>-0.71997003846355767</v>
      </c>
      <c r="Q12" s="143">
        <v>-6.2097794887407183</v>
      </c>
      <c r="R12" s="144">
        <v>-5.9487223293431146</v>
      </c>
    </row>
    <row r="13" spans="1:18" ht="12" customHeight="1" x14ac:dyDescent="0.2">
      <c r="A13" s="244" t="s">
        <v>518</v>
      </c>
      <c r="B13" s="245">
        <v>0</v>
      </c>
      <c r="C13" s="245">
        <v>26.317964136188166</v>
      </c>
      <c r="D13" s="245">
        <v>39.0641999999999</v>
      </c>
      <c r="E13" s="245">
        <v>94.609599999999887</v>
      </c>
      <c r="F13" s="245">
        <v>55.785179833552355</v>
      </c>
      <c r="G13" s="245">
        <v>43.588463512870099</v>
      </c>
      <c r="H13" s="245">
        <v>38.05477058160352</v>
      </c>
      <c r="I13" s="245">
        <v>23.569043951107336</v>
      </c>
      <c r="J13" s="245">
        <v>17.418716304871857</v>
      </c>
      <c r="K13" s="245">
        <v>14.086850113290517</v>
      </c>
      <c r="L13" s="245">
        <v>10.25035498787099</v>
      </c>
      <c r="M13" s="73"/>
      <c r="N13" s="143">
        <v>0</v>
      </c>
      <c r="O13" s="143">
        <v>3.6272540600408076</v>
      </c>
      <c r="P13" s="143">
        <v>-3.7525954273706419</v>
      </c>
      <c r="Q13" s="143">
        <v>-7.5172566754211019</v>
      </c>
      <c r="R13" s="144">
        <v>-5.1642078813166625</v>
      </c>
    </row>
    <row r="14" spans="1:18" ht="12" customHeight="1" x14ac:dyDescent="0.2">
      <c r="A14" s="243" t="s">
        <v>519</v>
      </c>
      <c r="B14" s="137">
        <v>323266.3128964497</v>
      </c>
      <c r="C14" s="137">
        <v>325992.15073989914</v>
      </c>
      <c r="D14" s="137">
        <v>297737.55668133893</v>
      </c>
      <c r="E14" s="137">
        <v>275232.72193927225</v>
      </c>
      <c r="F14" s="137">
        <v>268867.47628460597</v>
      </c>
      <c r="G14" s="137">
        <v>256373.27453259524</v>
      </c>
      <c r="H14" s="137">
        <v>257579.95865258382</v>
      </c>
      <c r="I14" s="137">
        <v>253157.65931674509</v>
      </c>
      <c r="J14" s="137">
        <v>246778.27634102915</v>
      </c>
      <c r="K14" s="137">
        <v>239167.30907105355</v>
      </c>
      <c r="L14" s="137">
        <v>228688.14815867902</v>
      </c>
      <c r="M14" s="73"/>
      <c r="N14" s="141">
        <v>-0.81926622567586316</v>
      </c>
      <c r="O14" s="141">
        <v>-1.0147543819023386</v>
      </c>
      <c r="P14" s="141">
        <v>-0.42796574588289671</v>
      </c>
      <c r="Q14" s="141">
        <v>-0.42748292035627022</v>
      </c>
      <c r="R14" s="142">
        <v>-0.75841927456208325</v>
      </c>
    </row>
    <row r="15" spans="1:18" ht="12" customHeight="1" x14ac:dyDescent="0.2">
      <c r="A15" s="318" t="s">
        <v>43</v>
      </c>
      <c r="B15" s="291">
        <v>74228.800750663184</v>
      </c>
      <c r="C15" s="291">
        <v>64554.16542147514</v>
      </c>
      <c r="D15" s="291">
        <v>53715.135719911937</v>
      </c>
      <c r="E15" s="291">
        <v>55492.128421994828</v>
      </c>
      <c r="F15" s="291">
        <v>54188.473609395733</v>
      </c>
      <c r="G15" s="291">
        <v>53624.34027850414</v>
      </c>
      <c r="H15" s="291">
        <v>54727.603163504915</v>
      </c>
      <c r="I15" s="291">
        <v>52073.852537515639</v>
      </c>
      <c r="J15" s="291">
        <v>50140.971949900915</v>
      </c>
      <c r="K15" s="291">
        <v>47726.579098055801</v>
      </c>
      <c r="L15" s="291">
        <v>44277.829070516913</v>
      </c>
      <c r="M15" s="73"/>
      <c r="N15" s="337">
        <v>-3.1828212123027222</v>
      </c>
      <c r="O15" s="337">
        <v>8.7772527696960978E-2</v>
      </c>
      <c r="P15" s="337">
        <v>9.904890673706479E-2</v>
      </c>
      <c r="Q15" s="337">
        <v>-0.87147775625272539</v>
      </c>
      <c r="R15" s="338">
        <v>-1.2358439221606621</v>
      </c>
    </row>
    <row r="16" spans="1:18" ht="12" customHeight="1" x14ac:dyDescent="0.2">
      <c r="A16" s="248" t="s">
        <v>172</v>
      </c>
      <c r="B16" s="249">
        <v>24379.224569818809</v>
      </c>
      <c r="C16" s="249">
        <v>23831.563523976543</v>
      </c>
      <c r="D16" s="249">
        <v>20017.563997592155</v>
      </c>
      <c r="E16" s="249">
        <v>20769.816330201549</v>
      </c>
      <c r="F16" s="249">
        <v>19717.869786997362</v>
      </c>
      <c r="G16" s="249">
        <v>19478.643293331032</v>
      </c>
      <c r="H16" s="249">
        <v>20025.902402521384</v>
      </c>
      <c r="I16" s="249">
        <v>19138.66175528962</v>
      </c>
      <c r="J16" s="249">
        <v>18481.037612680986</v>
      </c>
      <c r="K16" s="249">
        <v>17713.33309270594</v>
      </c>
      <c r="L16" s="249">
        <v>15925.074269968241</v>
      </c>
      <c r="M16" s="73"/>
      <c r="N16" s="147">
        <v>-1.9519109371709753</v>
      </c>
      <c r="O16" s="147">
        <v>-0.15073395881808338</v>
      </c>
      <c r="P16" s="147">
        <v>0.15513255992798403</v>
      </c>
      <c r="Q16" s="147">
        <v>-0.79959949162233812</v>
      </c>
      <c r="R16" s="148">
        <v>-1.4774800229214069</v>
      </c>
    </row>
    <row r="17" spans="1:18" ht="12" customHeight="1" x14ac:dyDescent="0.2">
      <c r="A17" s="250" t="s">
        <v>437</v>
      </c>
      <c r="B17" s="251">
        <v>23787.035086821677</v>
      </c>
      <c r="C17" s="251">
        <v>23311.531337582401</v>
      </c>
      <c r="D17" s="251">
        <v>19521.910303382316</v>
      </c>
      <c r="E17" s="251">
        <v>20279.343020499844</v>
      </c>
      <c r="F17" s="251">
        <v>19245.396742401994</v>
      </c>
      <c r="G17" s="251">
        <v>19005.932165828799</v>
      </c>
      <c r="H17" s="251">
        <v>19534.675186943725</v>
      </c>
      <c r="I17" s="251">
        <v>18644.087072405127</v>
      </c>
      <c r="J17" s="251">
        <v>17985.302802302725</v>
      </c>
      <c r="K17" s="251">
        <v>17201.896455049548</v>
      </c>
      <c r="L17" s="251">
        <v>15413.821446297816</v>
      </c>
      <c r="M17" s="73"/>
      <c r="N17" s="174">
        <v>-1.9566369214743196</v>
      </c>
      <c r="O17" s="174">
        <v>-0.1425536778436598</v>
      </c>
      <c r="P17" s="174">
        <v>0.1493033392196752</v>
      </c>
      <c r="Q17" s="174">
        <v>-0.82295689332048116</v>
      </c>
      <c r="R17" s="175">
        <v>-1.5310613303231024</v>
      </c>
    </row>
    <row r="18" spans="1:18" ht="12" customHeight="1" x14ac:dyDescent="0.2">
      <c r="A18" s="250" t="s">
        <v>438</v>
      </c>
      <c r="B18" s="251">
        <v>592.18948299713304</v>
      </c>
      <c r="C18" s="251">
        <v>520.03218639414126</v>
      </c>
      <c r="D18" s="251">
        <v>495.65369420983939</v>
      </c>
      <c r="E18" s="251">
        <v>490.47330970170515</v>
      </c>
      <c r="F18" s="251">
        <v>472.47304459536969</v>
      </c>
      <c r="G18" s="251">
        <v>472.71112750223085</v>
      </c>
      <c r="H18" s="251">
        <v>491.2272155776605</v>
      </c>
      <c r="I18" s="251">
        <v>494.57468288449348</v>
      </c>
      <c r="J18" s="251">
        <v>495.7348103782594</v>
      </c>
      <c r="K18" s="251">
        <v>511.43663765639093</v>
      </c>
      <c r="L18" s="251">
        <v>511.25282367042553</v>
      </c>
      <c r="M18" s="73"/>
      <c r="N18" s="174">
        <v>-1.7637522512656156</v>
      </c>
      <c r="O18" s="174">
        <v>-0.47782266678354501</v>
      </c>
      <c r="P18" s="174">
        <v>0.39001945176775354</v>
      </c>
      <c r="Q18" s="174">
        <v>9.1385187293946402E-2</v>
      </c>
      <c r="R18" s="175">
        <v>0.30870655192345442</v>
      </c>
    </row>
    <row r="19" spans="1:18" ht="12" customHeight="1" x14ac:dyDescent="0.2">
      <c r="A19" s="250" t="s">
        <v>439</v>
      </c>
      <c r="B19" s="251">
        <v>0</v>
      </c>
      <c r="C19" s="251">
        <v>0</v>
      </c>
      <c r="D19" s="251">
        <v>0</v>
      </c>
      <c r="E19" s="251">
        <v>0</v>
      </c>
      <c r="F19" s="251">
        <v>0</v>
      </c>
      <c r="G19" s="251">
        <v>0</v>
      </c>
      <c r="H19" s="251">
        <v>0</v>
      </c>
      <c r="I19" s="251">
        <v>0</v>
      </c>
      <c r="J19" s="251">
        <v>0</v>
      </c>
      <c r="K19" s="251">
        <v>0</v>
      </c>
      <c r="L19" s="251">
        <v>0</v>
      </c>
      <c r="M19" s="73"/>
      <c r="N19" s="174">
        <v>0</v>
      </c>
      <c r="O19" s="174">
        <v>0</v>
      </c>
      <c r="P19" s="174">
        <v>0</v>
      </c>
      <c r="Q19" s="174">
        <v>0</v>
      </c>
      <c r="R19" s="175">
        <v>0</v>
      </c>
    </row>
    <row r="20" spans="1:18" ht="12" customHeight="1" x14ac:dyDescent="0.2">
      <c r="A20" s="250" t="s">
        <v>440</v>
      </c>
      <c r="B20" s="251">
        <v>0</v>
      </c>
      <c r="C20" s="251">
        <v>0</v>
      </c>
      <c r="D20" s="251">
        <v>0</v>
      </c>
      <c r="E20" s="251">
        <v>0</v>
      </c>
      <c r="F20" s="251">
        <v>0</v>
      </c>
      <c r="G20" s="251">
        <v>0</v>
      </c>
      <c r="H20" s="251">
        <v>0</v>
      </c>
      <c r="I20" s="251">
        <v>0</v>
      </c>
      <c r="J20" s="251">
        <v>0</v>
      </c>
      <c r="K20" s="251">
        <v>0</v>
      </c>
      <c r="L20" s="251">
        <v>0</v>
      </c>
      <c r="M20" s="73"/>
      <c r="N20" s="174">
        <v>0</v>
      </c>
      <c r="O20" s="174">
        <v>0</v>
      </c>
      <c r="P20" s="174">
        <v>0</v>
      </c>
      <c r="Q20" s="174">
        <v>0</v>
      </c>
      <c r="R20" s="175">
        <v>0</v>
      </c>
    </row>
    <row r="21" spans="1:18" ht="12" customHeight="1" x14ac:dyDescent="0.2">
      <c r="A21" s="248" t="s">
        <v>520</v>
      </c>
      <c r="B21" s="249">
        <v>1597.5716202076683</v>
      </c>
      <c r="C21" s="249">
        <v>1272.5857463309285</v>
      </c>
      <c r="D21" s="249">
        <v>582.43072881924434</v>
      </c>
      <c r="E21" s="249">
        <v>463.61972862077153</v>
      </c>
      <c r="F21" s="249">
        <v>444.69864446848516</v>
      </c>
      <c r="G21" s="249">
        <v>434.52714216431485</v>
      </c>
      <c r="H21" s="249">
        <v>437.86508095782926</v>
      </c>
      <c r="I21" s="249">
        <v>435.18524394629628</v>
      </c>
      <c r="J21" s="249">
        <v>429.94505928904238</v>
      </c>
      <c r="K21" s="249">
        <v>415.09534329145077</v>
      </c>
      <c r="L21" s="249">
        <v>372.10384584082942</v>
      </c>
      <c r="M21" s="73"/>
      <c r="N21" s="147">
        <v>-9.5979259664493615</v>
      </c>
      <c r="O21" s="147">
        <v>-2.6620596219374404</v>
      </c>
      <c r="P21" s="147">
        <v>-0.15474036082910869</v>
      </c>
      <c r="Q21" s="147">
        <v>-0.1823674795838226</v>
      </c>
      <c r="R21" s="148">
        <v>-1.4344568159063598</v>
      </c>
    </row>
    <row r="22" spans="1:18" ht="12" customHeight="1" x14ac:dyDescent="0.2">
      <c r="A22" s="250" t="s">
        <v>442</v>
      </c>
      <c r="B22" s="251">
        <v>186.27477987409753</v>
      </c>
      <c r="C22" s="251">
        <v>400.88646291919986</v>
      </c>
      <c r="D22" s="251">
        <v>259.57309720551632</v>
      </c>
      <c r="E22" s="251">
        <v>329.10537251159474</v>
      </c>
      <c r="F22" s="251">
        <v>318.69490049067235</v>
      </c>
      <c r="G22" s="251">
        <v>317.36103187642857</v>
      </c>
      <c r="H22" s="251">
        <v>324.95843339483304</v>
      </c>
      <c r="I22" s="251">
        <v>324.56513218560804</v>
      </c>
      <c r="J22" s="251">
        <v>327.74983903086746</v>
      </c>
      <c r="K22" s="251">
        <v>324.28713167821036</v>
      </c>
      <c r="L22" s="251">
        <v>289.66834601014693</v>
      </c>
      <c r="M22" s="73"/>
      <c r="N22" s="174">
        <v>3.3738192519998655</v>
      </c>
      <c r="O22" s="174">
        <v>2.073156138031651</v>
      </c>
      <c r="P22" s="174">
        <v>0.19482009401408096</v>
      </c>
      <c r="Q22" s="174">
        <v>8.5570136431911692E-2</v>
      </c>
      <c r="R22" s="175">
        <v>-1.2275434286351805</v>
      </c>
    </row>
    <row r="23" spans="1:18" ht="12" customHeight="1" x14ac:dyDescent="0.2">
      <c r="A23" s="250" t="s">
        <v>443</v>
      </c>
      <c r="B23" s="251">
        <v>305.89791822557964</v>
      </c>
      <c r="C23" s="251">
        <v>290.16103367581462</v>
      </c>
      <c r="D23" s="251">
        <v>135.82297538098967</v>
      </c>
      <c r="E23" s="251">
        <v>40.642353629982935</v>
      </c>
      <c r="F23" s="251">
        <v>38.052266628029138</v>
      </c>
      <c r="G23" s="251">
        <v>35.64082568755402</v>
      </c>
      <c r="H23" s="251">
        <v>35.421433198655997</v>
      </c>
      <c r="I23" s="251">
        <v>34.061174776959874</v>
      </c>
      <c r="J23" s="251">
        <v>31.476667636814327</v>
      </c>
      <c r="K23" s="251">
        <v>29.829649713115224</v>
      </c>
      <c r="L23" s="251">
        <v>25.922393530574716</v>
      </c>
      <c r="M23" s="73"/>
      <c r="N23" s="174">
        <v>-7.7981421994901652</v>
      </c>
      <c r="O23" s="174">
        <v>-11.947695027962336</v>
      </c>
      <c r="P23" s="174">
        <v>-0.71387529567116248</v>
      </c>
      <c r="Q23" s="174">
        <v>-1.1737623576782208</v>
      </c>
      <c r="R23" s="175">
        <v>-1.9226698307748036</v>
      </c>
    </row>
    <row r="24" spans="1:18" ht="12" customHeight="1" x14ac:dyDescent="0.2">
      <c r="A24" s="250" t="s">
        <v>444</v>
      </c>
      <c r="B24" s="251">
        <v>94.026953240464792</v>
      </c>
      <c r="C24" s="251">
        <v>69.147890537966518</v>
      </c>
      <c r="D24" s="251">
        <v>30.374190261186982</v>
      </c>
      <c r="E24" s="251">
        <v>15.096723522147567</v>
      </c>
      <c r="F24" s="251">
        <v>14.605824771142967</v>
      </c>
      <c r="G24" s="251">
        <v>14.423159675506925</v>
      </c>
      <c r="H24" s="251">
        <v>14.400982771657613</v>
      </c>
      <c r="I24" s="251">
        <v>14.761242184896895</v>
      </c>
      <c r="J24" s="251">
        <v>15.174339984116596</v>
      </c>
      <c r="K24" s="251">
        <v>14.439768230834263</v>
      </c>
      <c r="L24" s="251">
        <v>14.333255562696429</v>
      </c>
      <c r="M24" s="73"/>
      <c r="N24" s="174">
        <v>-10.684828904982858</v>
      </c>
      <c r="O24" s="174">
        <v>-7.0601135154073518</v>
      </c>
      <c r="P24" s="174">
        <v>-0.14113984185483153</v>
      </c>
      <c r="Q24" s="174">
        <v>0.52446442562956719</v>
      </c>
      <c r="R24" s="175">
        <v>-0.56861166167677668</v>
      </c>
    </row>
    <row r="25" spans="1:18" ht="12" customHeight="1" x14ac:dyDescent="0.2">
      <c r="A25" s="250" t="s">
        <v>445</v>
      </c>
      <c r="B25" s="251">
        <v>1011.3719688675264</v>
      </c>
      <c r="C25" s="251">
        <v>512.39035919794753</v>
      </c>
      <c r="D25" s="251">
        <v>156.66046597155142</v>
      </c>
      <c r="E25" s="251">
        <v>78.775278957046282</v>
      </c>
      <c r="F25" s="251">
        <v>73.345652578640681</v>
      </c>
      <c r="G25" s="251">
        <v>67.102124924825304</v>
      </c>
      <c r="H25" s="251">
        <v>63.084231592682634</v>
      </c>
      <c r="I25" s="251">
        <v>61.797694798831465</v>
      </c>
      <c r="J25" s="251">
        <v>55.544212637243959</v>
      </c>
      <c r="K25" s="251">
        <v>46.538793669290968</v>
      </c>
      <c r="L25" s="251">
        <v>42.17985073741135</v>
      </c>
      <c r="M25" s="73"/>
      <c r="N25" s="174">
        <v>-17.013996477742044</v>
      </c>
      <c r="O25" s="174">
        <v>-7.3081614947104629</v>
      </c>
      <c r="P25" s="174">
        <v>-1.495823633464588</v>
      </c>
      <c r="Q25" s="174">
        <v>-1.2648478522048312</v>
      </c>
      <c r="R25" s="175">
        <v>-2.7148344278296821</v>
      </c>
    </row>
    <row r="26" spans="1:18" ht="12" customHeight="1" x14ac:dyDescent="0.2">
      <c r="A26" s="248" t="s">
        <v>174</v>
      </c>
      <c r="B26" s="249">
        <v>8002.8786530720245</v>
      </c>
      <c r="C26" s="249">
        <v>7684.7943791062971</v>
      </c>
      <c r="D26" s="249">
        <v>4097.3563137243345</v>
      </c>
      <c r="E26" s="249">
        <v>9219.2409109598866</v>
      </c>
      <c r="F26" s="249">
        <v>8364.0871467706802</v>
      </c>
      <c r="G26" s="249">
        <v>7786.673779246913</v>
      </c>
      <c r="H26" s="249">
        <v>7883.760860794644</v>
      </c>
      <c r="I26" s="249">
        <v>6766.4165120489615</v>
      </c>
      <c r="J26" s="249">
        <v>6316.5371961916826</v>
      </c>
      <c r="K26" s="249">
        <v>5412.4034347681409</v>
      </c>
      <c r="L26" s="249">
        <v>4642.5542597966842</v>
      </c>
      <c r="M26" s="73"/>
      <c r="N26" s="147">
        <v>-6.4754235442630037</v>
      </c>
      <c r="O26" s="147">
        <v>7.3968347077619789</v>
      </c>
      <c r="P26" s="147">
        <v>-0.58967598777363017</v>
      </c>
      <c r="Q26" s="147">
        <v>-2.1919587601307855</v>
      </c>
      <c r="R26" s="148">
        <v>-3.0321440556064894</v>
      </c>
    </row>
    <row r="27" spans="1:18" ht="12" customHeight="1" x14ac:dyDescent="0.2">
      <c r="A27" s="250" t="s">
        <v>447</v>
      </c>
      <c r="B27" s="251">
        <v>4147.16106578372</v>
      </c>
      <c r="C27" s="251">
        <v>5907.2157922150427</v>
      </c>
      <c r="D27" s="251">
        <v>3768.0840426921045</v>
      </c>
      <c r="E27" s="251">
        <v>6643.4167289080642</v>
      </c>
      <c r="F27" s="251">
        <v>5862.2718437386984</v>
      </c>
      <c r="G27" s="251">
        <v>5260.1317697417026</v>
      </c>
      <c r="H27" s="251">
        <v>5239.5038814937789</v>
      </c>
      <c r="I27" s="251">
        <v>4302.6778162344835</v>
      </c>
      <c r="J27" s="251">
        <v>3827.9317797269564</v>
      </c>
      <c r="K27" s="251">
        <v>2902.4138094560112</v>
      </c>
      <c r="L27" s="251">
        <v>2156.0589131535639</v>
      </c>
      <c r="M27" s="73"/>
      <c r="N27" s="174">
        <v>-0.95399391653069321</v>
      </c>
      <c r="O27" s="174">
        <v>4.5188294627246606</v>
      </c>
      <c r="P27" s="174">
        <v>-1.1168207350945925</v>
      </c>
      <c r="Q27" s="174">
        <v>-3.0902658265377303</v>
      </c>
      <c r="R27" s="175">
        <v>-5.5787722058967759</v>
      </c>
    </row>
    <row r="28" spans="1:18" ht="12" customHeight="1" x14ac:dyDescent="0.2">
      <c r="A28" s="250" t="s">
        <v>448</v>
      </c>
      <c r="B28" s="251">
        <v>3737.4106875707071</v>
      </c>
      <c r="C28" s="251">
        <v>1684.0818861203581</v>
      </c>
      <c r="D28" s="251">
        <v>299.31294127915288</v>
      </c>
      <c r="E28" s="251">
        <v>2458.1115864828721</v>
      </c>
      <c r="F28" s="251">
        <v>2393.3682426326277</v>
      </c>
      <c r="G28" s="251">
        <v>2418.1981451783013</v>
      </c>
      <c r="H28" s="251">
        <v>2532.1802562090834</v>
      </c>
      <c r="I28" s="251">
        <v>2351.9282929692872</v>
      </c>
      <c r="J28" s="251">
        <v>2367.988255009102</v>
      </c>
      <c r="K28" s="251">
        <v>2382.1315194203439</v>
      </c>
      <c r="L28" s="251">
        <v>2347.41239915809</v>
      </c>
      <c r="M28" s="73"/>
      <c r="N28" s="174">
        <v>-22.31172701740617</v>
      </c>
      <c r="O28" s="174">
        <v>23.108602958118716</v>
      </c>
      <c r="P28" s="174">
        <v>0.56538241391250743</v>
      </c>
      <c r="Q28" s="174">
        <v>-0.6681571953032428</v>
      </c>
      <c r="R28" s="175">
        <v>-8.7233353369808864E-2</v>
      </c>
    </row>
    <row r="29" spans="1:18" ht="12" customHeight="1" x14ac:dyDescent="0.2">
      <c r="A29" s="250" t="s">
        <v>521</v>
      </c>
      <c r="B29" s="251">
        <v>118.30689971759776</v>
      </c>
      <c r="C29" s="251">
        <v>93.496700770896339</v>
      </c>
      <c r="D29" s="251">
        <v>29.959329753077142</v>
      </c>
      <c r="E29" s="251">
        <v>117.71259556894911</v>
      </c>
      <c r="F29" s="251">
        <v>108.44706039935376</v>
      </c>
      <c r="G29" s="251">
        <v>108.34386432690944</v>
      </c>
      <c r="H29" s="251">
        <v>112.07672309178177</v>
      </c>
      <c r="I29" s="251">
        <v>111.81040284519116</v>
      </c>
      <c r="J29" s="251">
        <v>120.61716145562436</v>
      </c>
      <c r="K29" s="251">
        <v>127.85810589178598</v>
      </c>
      <c r="L29" s="251">
        <v>139.08294748502971</v>
      </c>
      <c r="M29" s="73"/>
      <c r="N29" s="174">
        <v>-12.832979389462974</v>
      </c>
      <c r="O29" s="174">
        <v>13.728305688467346</v>
      </c>
      <c r="P29" s="174">
        <v>0.32975783939697134</v>
      </c>
      <c r="Q29" s="174">
        <v>0.73708228068363191</v>
      </c>
      <c r="R29" s="175">
        <v>1.434683444151541</v>
      </c>
    </row>
    <row r="30" spans="1:18" ht="12" customHeight="1" x14ac:dyDescent="0.2">
      <c r="A30" s="248" t="s">
        <v>522</v>
      </c>
      <c r="B30" s="249">
        <v>8694.6944769242273</v>
      </c>
      <c r="C30" s="249">
        <v>9931.8039464070462</v>
      </c>
      <c r="D30" s="249">
        <v>8570.5869077575499</v>
      </c>
      <c r="E30" s="249">
        <v>7074.3666922414632</v>
      </c>
      <c r="F30" s="249">
        <v>6776.1913138040654</v>
      </c>
      <c r="G30" s="249">
        <v>6714.571218962943</v>
      </c>
      <c r="H30" s="249">
        <v>6818.5539146033634</v>
      </c>
      <c r="I30" s="249">
        <v>6243.6582543718623</v>
      </c>
      <c r="J30" s="249">
        <v>4888.5367094313551</v>
      </c>
      <c r="K30" s="249">
        <v>3806.2279163963531</v>
      </c>
      <c r="L30" s="249">
        <v>2722.5739622813298</v>
      </c>
      <c r="M30" s="73"/>
      <c r="N30" s="147">
        <v>-0.14366465488274693</v>
      </c>
      <c r="O30" s="147">
        <v>-2.3218311058936458</v>
      </c>
      <c r="P30" s="147">
        <v>6.2341648403019256E-2</v>
      </c>
      <c r="Q30" s="147">
        <v>-3.2727902156762467</v>
      </c>
      <c r="R30" s="148">
        <v>-5.685149516268007</v>
      </c>
    </row>
    <row r="31" spans="1:18" ht="12" customHeight="1" x14ac:dyDescent="0.2">
      <c r="A31" s="250" t="s">
        <v>523</v>
      </c>
      <c r="B31" s="251">
        <v>5228.8941385515018</v>
      </c>
      <c r="C31" s="251">
        <v>5722.6697844236169</v>
      </c>
      <c r="D31" s="251">
        <v>4798.6039021847937</v>
      </c>
      <c r="E31" s="251">
        <v>4085.3010976817577</v>
      </c>
      <c r="F31" s="251">
        <v>3828.546899504564</v>
      </c>
      <c r="G31" s="251">
        <v>3744.9565184199</v>
      </c>
      <c r="H31" s="251">
        <v>3788.6100427692131</v>
      </c>
      <c r="I31" s="251">
        <v>3412.8041056747538</v>
      </c>
      <c r="J31" s="251">
        <v>2241.7141957892695</v>
      </c>
      <c r="K31" s="251">
        <v>1179.057488340392</v>
      </c>
      <c r="L31" s="251">
        <v>598.67931359962802</v>
      </c>
      <c r="M31" s="73"/>
      <c r="N31" s="174">
        <v>-0.85507117285793521</v>
      </c>
      <c r="O31" s="174">
        <v>-2.2330860182867895</v>
      </c>
      <c r="P31" s="174">
        <v>-0.10480627082608551</v>
      </c>
      <c r="Q31" s="174">
        <v>-5.1122751435461966</v>
      </c>
      <c r="R31" s="175">
        <v>-12.368266870188183</v>
      </c>
    </row>
    <row r="32" spans="1:18" ht="12" customHeight="1" x14ac:dyDescent="0.2">
      <c r="A32" s="250" t="s">
        <v>452</v>
      </c>
      <c r="B32" s="251">
        <v>1553.8100823208413</v>
      </c>
      <c r="C32" s="251">
        <v>2085.278400018808</v>
      </c>
      <c r="D32" s="251">
        <v>2248.24732344424</v>
      </c>
      <c r="E32" s="251">
        <v>1715.8315344267496</v>
      </c>
      <c r="F32" s="251">
        <v>1580.392689043322</v>
      </c>
      <c r="G32" s="251">
        <v>1555.4681948715149</v>
      </c>
      <c r="H32" s="251">
        <v>1605.4072629151615</v>
      </c>
      <c r="I32" s="251">
        <v>1490.7309888509537</v>
      </c>
      <c r="J32" s="251">
        <v>1398.2051570543294</v>
      </c>
      <c r="K32" s="251">
        <v>1319.1126598036415</v>
      </c>
      <c r="L32" s="251">
        <v>1058.6718919944603</v>
      </c>
      <c r="M32" s="73"/>
      <c r="N32" s="174">
        <v>3.7635006389778791</v>
      </c>
      <c r="O32" s="174">
        <v>-3.463379171220915</v>
      </c>
      <c r="P32" s="174">
        <v>0.15716454652963119</v>
      </c>
      <c r="Q32" s="174">
        <v>-1.3723767284526067</v>
      </c>
      <c r="R32" s="175">
        <v>-2.7434077638899046</v>
      </c>
    </row>
    <row r="33" spans="1:18" ht="12" customHeight="1" x14ac:dyDescent="0.2">
      <c r="A33" s="250" t="s">
        <v>453</v>
      </c>
      <c r="B33" s="251">
        <v>1911.9902560518842</v>
      </c>
      <c r="C33" s="251">
        <v>2123.8557619646222</v>
      </c>
      <c r="D33" s="251">
        <v>1523.7356821285157</v>
      </c>
      <c r="E33" s="251">
        <v>1273.2340601329561</v>
      </c>
      <c r="F33" s="251">
        <v>1367.251725256179</v>
      </c>
      <c r="G33" s="251">
        <v>1414.1465056715276</v>
      </c>
      <c r="H33" s="251">
        <v>1424.536608918989</v>
      </c>
      <c r="I33" s="251">
        <v>1340.1231598461547</v>
      </c>
      <c r="J33" s="251">
        <v>1248.6173565877559</v>
      </c>
      <c r="K33" s="251">
        <v>1308.0577682523196</v>
      </c>
      <c r="L33" s="251">
        <v>1065.2227566872414</v>
      </c>
      <c r="M33" s="73"/>
      <c r="N33" s="174">
        <v>-2.2442310341867167</v>
      </c>
      <c r="O33" s="174">
        <v>-1.0777731557773729</v>
      </c>
      <c r="P33" s="174">
        <v>0.4112823442177227</v>
      </c>
      <c r="Q33" s="174">
        <v>-1.3094486340357703</v>
      </c>
      <c r="R33" s="175">
        <v>-1.5759782835972125</v>
      </c>
    </row>
    <row r="34" spans="1:18" ht="12" customHeight="1" x14ac:dyDescent="0.2">
      <c r="A34" s="248" t="s">
        <v>176</v>
      </c>
      <c r="B34" s="249">
        <v>4544.3441831445716</v>
      </c>
      <c r="C34" s="249">
        <v>3102.1905077870683</v>
      </c>
      <c r="D34" s="249">
        <v>2317.9082082083014</v>
      </c>
      <c r="E34" s="249">
        <v>2487.8551950018964</v>
      </c>
      <c r="F34" s="249">
        <v>2432.5628459606855</v>
      </c>
      <c r="G34" s="249">
        <v>2267.2237165230531</v>
      </c>
      <c r="H34" s="249">
        <v>2178.0014584123219</v>
      </c>
      <c r="I34" s="249">
        <v>1976.0807894309321</v>
      </c>
      <c r="J34" s="249">
        <v>1866.8443793321285</v>
      </c>
      <c r="K34" s="249">
        <v>1719.0546616459117</v>
      </c>
      <c r="L34" s="249">
        <v>1536.617083995237</v>
      </c>
      <c r="M34" s="73"/>
      <c r="N34" s="147">
        <v>-6.5105722099950576</v>
      </c>
      <c r="O34" s="147">
        <v>0.48396962936341215</v>
      </c>
      <c r="P34" s="147">
        <v>-1.0992899249602006</v>
      </c>
      <c r="Q34" s="147">
        <v>-1.529760314693096</v>
      </c>
      <c r="R34" s="148">
        <v>-1.9278369489052705</v>
      </c>
    </row>
    <row r="35" spans="1:18" ht="12" customHeight="1" x14ac:dyDescent="0.2">
      <c r="A35" s="250" t="s">
        <v>455</v>
      </c>
      <c r="B35" s="251">
        <v>13.370841073225114</v>
      </c>
      <c r="C35" s="251">
        <v>9.81110045993311</v>
      </c>
      <c r="D35" s="251">
        <v>7.9737448281624141</v>
      </c>
      <c r="E35" s="251">
        <v>9.4879840299286773</v>
      </c>
      <c r="F35" s="251">
        <v>8.9281128283138536</v>
      </c>
      <c r="G35" s="251">
        <v>7.7214441790182411</v>
      </c>
      <c r="H35" s="251">
        <v>7.3025500219169439</v>
      </c>
      <c r="I35" s="251">
        <v>5.95887564894175</v>
      </c>
      <c r="J35" s="251">
        <v>5.7858885623583891</v>
      </c>
      <c r="K35" s="251">
        <v>5.3664559577279549</v>
      </c>
      <c r="L35" s="251">
        <v>5.2733039539852529</v>
      </c>
      <c r="M35" s="73"/>
      <c r="N35" s="174">
        <v>-5.037888937856783</v>
      </c>
      <c r="O35" s="174">
        <v>1.1369223418173924</v>
      </c>
      <c r="P35" s="174">
        <v>-1.9897522386516653</v>
      </c>
      <c r="Q35" s="174">
        <v>-2.3011273473635629</v>
      </c>
      <c r="R35" s="175">
        <v>-0.92335905697880083</v>
      </c>
    </row>
    <row r="36" spans="1:18" ht="12" customHeight="1" x14ac:dyDescent="0.2">
      <c r="A36" s="250" t="s">
        <v>456</v>
      </c>
      <c r="B36" s="251">
        <v>4479.0854270130103</v>
      </c>
      <c r="C36" s="251">
        <v>3055.5747192191529</v>
      </c>
      <c r="D36" s="251">
        <v>2276.0529128934513</v>
      </c>
      <c r="E36" s="251">
        <v>2437.3366571769188</v>
      </c>
      <c r="F36" s="251">
        <v>2386.7659876791054</v>
      </c>
      <c r="G36" s="251">
        <v>2228.6882614979581</v>
      </c>
      <c r="H36" s="251">
        <v>2142.3606331749779</v>
      </c>
      <c r="I36" s="251">
        <v>1946.8681726401944</v>
      </c>
      <c r="J36" s="251">
        <v>1838.5666512349492</v>
      </c>
      <c r="K36" s="251">
        <v>1693.1119847531447</v>
      </c>
      <c r="L36" s="251">
        <v>1510.9385765065467</v>
      </c>
      <c r="M36" s="73"/>
      <c r="N36" s="174">
        <v>-6.5456974141314124</v>
      </c>
      <c r="O36" s="174">
        <v>0.47609517067424001</v>
      </c>
      <c r="P36" s="174">
        <v>-1.0744954667799012</v>
      </c>
      <c r="Q36" s="174">
        <v>-1.5175872637080978</v>
      </c>
      <c r="R36" s="175">
        <v>-1.9434197331346326</v>
      </c>
    </row>
    <row r="37" spans="1:18" ht="12" customHeight="1" x14ac:dyDescent="0.2">
      <c r="A37" s="250" t="s">
        <v>457</v>
      </c>
      <c r="B37" s="251">
        <v>51.887915058335963</v>
      </c>
      <c r="C37" s="251">
        <v>36.80468810798213</v>
      </c>
      <c r="D37" s="251">
        <v>33.881550486687622</v>
      </c>
      <c r="E37" s="251">
        <v>41.030553795048796</v>
      </c>
      <c r="F37" s="251">
        <v>36.868745453266556</v>
      </c>
      <c r="G37" s="251">
        <v>30.814010846076723</v>
      </c>
      <c r="H37" s="251">
        <v>28.338275215427082</v>
      </c>
      <c r="I37" s="251">
        <v>23.25374114179591</v>
      </c>
      <c r="J37" s="251">
        <v>22.49183953482078</v>
      </c>
      <c r="K37" s="251">
        <v>20.576220935038933</v>
      </c>
      <c r="L37" s="251">
        <v>20.405203534704839</v>
      </c>
      <c r="M37" s="73"/>
      <c r="N37" s="174">
        <v>-4.1725998653427965</v>
      </c>
      <c r="O37" s="174">
        <v>0.84851518144681837</v>
      </c>
      <c r="P37" s="174">
        <v>-2.597185684424963</v>
      </c>
      <c r="Q37" s="174">
        <v>-2.284118028621196</v>
      </c>
      <c r="R37" s="175">
        <v>-0.96890173119277279</v>
      </c>
    </row>
    <row r="38" spans="1:18" ht="12" customHeight="1" x14ac:dyDescent="0.2">
      <c r="A38" s="248" t="s">
        <v>524</v>
      </c>
      <c r="B38" s="249">
        <v>9085.9061931206743</v>
      </c>
      <c r="C38" s="249">
        <v>7247.8229436602223</v>
      </c>
      <c r="D38" s="249">
        <v>7797.3813904674571</v>
      </c>
      <c r="E38" s="249">
        <v>8037.5028117007205</v>
      </c>
      <c r="F38" s="249">
        <v>8476.3022489895957</v>
      </c>
      <c r="G38" s="249">
        <v>9198.4570187269728</v>
      </c>
      <c r="H38" s="249">
        <v>9593.4975997428937</v>
      </c>
      <c r="I38" s="249">
        <v>9637.5402233991099</v>
      </c>
      <c r="J38" s="249">
        <v>9993.5567583279171</v>
      </c>
      <c r="K38" s="249">
        <v>10353.409818354938</v>
      </c>
      <c r="L38" s="249">
        <v>10547.018353461413</v>
      </c>
      <c r="M38" s="300"/>
      <c r="N38" s="147">
        <v>-1.5177294551341869</v>
      </c>
      <c r="O38" s="147">
        <v>0.83835811314820763</v>
      </c>
      <c r="P38" s="147">
        <v>1.2458087060515988</v>
      </c>
      <c r="Q38" s="147">
        <v>0.40938595966917291</v>
      </c>
      <c r="R38" s="148">
        <v>0.54048174387459902</v>
      </c>
    </row>
    <row r="39" spans="1:18" ht="12" customHeight="1" x14ac:dyDescent="0.2">
      <c r="A39" s="248" t="s">
        <v>178</v>
      </c>
      <c r="B39" s="249">
        <v>2024.2264052999153</v>
      </c>
      <c r="C39" s="249">
        <v>1663.5780141539099</v>
      </c>
      <c r="D39" s="249">
        <v>1152.8378757561891</v>
      </c>
      <c r="E39" s="249">
        <v>952.32826854683572</v>
      </c>
      <c r="F39" s="249">
        <v>1043.6053115186585</v>
      </c>
      <c r="G39" s="249">
        <v>1031.0842086620521</v>
      </c>
      <c r="H39" s="249">
        <v>1059.8292094449021</v>
      </c>
      <c r="I39" s="249">
        <v>1112.8068517658635</v>
      </c>
      <c r="J39" s="249">
        <v>1164.6689726944728</v>
      </c>
      <c r="K39" s="249">
        <v>1202.7384776782071</v>
      </c>
      <c r="L39" s="249">
        <v>1267.0159015329552</v>
      </c>
      <c r="M39" s="73"/>
      <c r="N39" s="147">
        <v>-5.4740795373148687</v>
      </c>
      <c r="O39" s="147">
        <v>-0.99051433771293329</v>
      </c>
      <c r="P39" s="147">
        <v>0.15438312922155806</v>
      </c>
      <c r="Q39" s="147">
        <v>0.94775432506346569</v>
      </c>
      <c r="R39" s="148">
        <v>0.8458326075678313</v>
      </c>
    </row>
    <row r="40" spans="1:18" ht="12" customHeight="1" x14ac:dyDescent="0.2">
      <c r="A40" s="248" t="s">
        <v>179</v>
      </c>
      <c r="B40" s="249">
        <v>2945.3005895652327</v>
      </c>
      <c r="C40" s="249">
        <v>2652.9571510855408</v>
      </c>
      <c r="D40" s="249">
        <v>2154.1696534249604</v>
      </c>
      <c r="E40" s="249">
        <v>1873.3903390698013</v>
      </c>
      <c r="F40" s="249">
        <v>1825.0612890292261</v>
      </c>
      <c r="G40" s="249">
        <v>1782.9527325601716</v>
      </c>
      <c r="H40" s="249">
        <v>1773.3893010322038</v>
      </c>
      <c r="I40" s="249">
        <v>1743.0978165472216</v>
      </c>
      <c r="J40" s="249">
        <v>1778.0563632380185</v>
      </c>
      <c r="K40" s="249">
        <v>1802.9390083994713</v>
      </c>
      <c r="L40" s="249">
        <v>1892.8490539213028</v>
      </c>
      <c r="M40" s="73"/>
      <c r="N40" s="147">
        <v>-3.0796379216435299</v>
      </c>
      <c r="O40" s="147">
        <v>-1.6442498644460235</v>
      </c>
      <c r="P40" s="147">
        <v>-0.28679789261957245</v>
      </c>
      <c r="Q40" s="147">
        <v>2.6286074465731168E-2</v>
      </c>
      <c r="R40" s="148">
        <v>0.62758403803042651</v>
      </c>
    </row>
    <row r="41" spans="1:18" ht="12" customHeight="1" x14ac:dyDescent="0.2">
      <c r="A41" s="248" t="s">
        <v>180</v>
      </c>
      <c r="B41" s="249">
        <v>3264.9236918111883</v>
      </c>
      <c r="C41" s="249">
        <v>856.19854366212815</v>
      </c>
      <c r="D41" s="249">
        <v>425.2574544119189</v>
      </c>
      <c r="E41" s="249">
        <v>530.14342021660582</v>
      </c>
      <c r="F41" s="249">
        <v>574.8099635789049</v>
      </c>
      <c r="G41" s="249">
        <v>553.24622276995308</v>
      </c>
      <c r="H41" s="249">
        <v>554.3403348846</v>
      </c>
      <c r="I41" s="249">
        <v>537.32926343899521</v>
      </c>
      <c r="J41" s="249">
        <v>524.9195752575755</v>
      </c>
      <c r="K41" s="249">
        <v>535.43752192614534</v>
      </c>
      <c r="L41" s="249">
        <v>554.51224758040019</v>
      </c>
      <c r="M41" s="73"/>
      <c r="N41" s="147">
        <v>-18.439873634439074</v>
      </c>
      <c r="O41" s="147">
        <v>3.0593111319860533</v>
      </c>
      <c r="P41" s="147">
        <v>-0.36195004613313042</v>
      </c>
      <c r="Q41" s="147">
        <v>-0.54385333534805458</v>
      </c>
      <c r="R41" s="148">
        <v>0.54994500902607601</v>
      </c>
    </row>
    <row r="42" spans="1:18" ht="12" customHeight="1" x14ac:dyDescent="0.2">
      <c r="A42" s="248" t="s">
        <v>525</v>
      </c>
      <c r="B42" s="249">
        <v>0</v>
      </c>
      <c r="C42" s="249">
        <v>108.66389169842236</v>
      </c>
      <c r="D42" s="249">
        <v>221.61606938930197</v>
      </c>
      <c r="E42" s="249">
        <v>288.52389514457667</v>
      </c>
      <c r="F42" s="249">
        <v>301.2769490403071</v>
      </c>
      <c r="G42" s="249">
        <v>286.38013548292281</v>
      </c>
      <c r="H42" s="249">
        <v>293.57457643012037</v>
      </c>
      <c r="I42" s="249">
        <v>290.37216265092468</v>
      </c>
      <c r="J42" s="249">
        <v>305.98323890209707</v>
      </c>
      <c r="K42" s="249">
        <v>291.338647403229</v>
      </c>
      <c r="L42" s="249">
        <v>305.0660726137134</v>
      </c>
      <c r="M42" s="73"/>
      <c r="N42" s="147">
        <v>0</v>
      </c>
      <c r="O42" s="147">
        <v>3.1184711978519575</v>
      </c>
      <c r="P42" s="147">
        <v>-0.25864730744515896</v>
      </c>
      <c r="Q42" s="147">
        <v>0.41484435854139967</v>
      </c>
      <c r="R42" s="148">
        <v>-3.0014904184816338E-2</v>
      </c>
    </row>
    <row r="43" spans="1:18" ht="12" customHeight="1" x14ac:dyDescent="0.2">
      <c r="A43" s="248" t="s">
        <v>182</v>
      </c>
      <c r="B43" s="249">
        <v>9689.7303676988704</v>
      </c>
      <c r="C43" s="249">
        <v>6202.0067736070441</v>
      </c>
      <c r="D43" s="249">
        <v>6378.0271203605171</v>
      </c>
      <c r="E43" s="249">
        <v>3795.3408302907096</v>
      </c>
      <c r="F43" s="249">
        <v>4232.0081092377695</v>
      </c>
      <c r="G43" s="249">
        <v>4090.5808100738141</v>
      </c>
      <c r="H43" s="249">
        <v>4108.888424680661</v>
      </c>
      <c r="I43" s="249">
        <v>4192.7036646258539</v>
      </c>
      <c r="J43" s="249">
        <v>4390.8860845556337</v>
      </c>
      <c r="K43" s="249">
        <v>4474.6011754860156</v>
      </c>
      <c r="L43" s="249">
        <v>4512.4440195248008</v>
      </c>
      <c r="M43" s="73"/>
      <c r="N43" s="147">
        <v>-4.095835336471854</v>
      </c>
      <c r="O43" s="147">
        <v>-4.0188358941973368</v>
      </c>
      <c r="P43" s="147">
        <v>-0.29480534389516588</v>
      </c>
      <c r="Q43" s="147">
        <v>0.66599306266559299</v>
      </c>
      <c r="R43" s="148">
        <v>0.27345189582745899</v>
      </c>
    </row>
    <row r="44" spans="1:18" ht="12" customHeight="1" x14ac:dyDescent="0.2">
      <c r="A44" s="252" t="s">
        <v>526</v>
      </c>
      <c r="B44" s="176">
        <v>99765.968591925994</v>
      </c>
      <c r="C44" s="176">
        <v>112930.99802578233</v>
      </c>
      <c r="D44" s="176">
        <v>102941.11094001691</v>
      </c>
      <c r="E44" s="176">
        <v>78391.615935577152</v>
      </c>
      <c r="F44" s="176">
        <v>73026.032335100026</v>
      </c>
      <c r="G44" s="176">
        <v>67539.934731743648</v>
      </c>
      <c r="H44" s="176">
        <v>69374.47487748081</v>
      </c>
      <c r="I44" s="176">
        <v>69226.919014100131</v>
      </c>
      <c r="J44" s="176">
        <v>68956.11723743254</v>
      </c>
      <c r="K44" s="176">
        <v>69201.084580621391</v>
      </c>
      <c r="L44" s="176">
        <v>69245.402629971286</v>
      </c>
      <c r="M44" s="73"/>
      <c r="N44" s="177">
        <v>0.31379086791376576</v>
      </c>
      <c r="O44" s="177">
        <v>-3.3751382757271409</v>
      </c>
      <c r="P44" s="177">
        <v>-0.51165637867316427</v>
      </c>
      <c r="Q44" s="177">
        <v>-6.0468535364399667E-2</v>
      </c>
      <c r="R44" s="178">
        <v>4.1873110741774688E-2</v>
      </c>
    </row>
    <row r="45" spans="1:18" ht="12" customHeight="1" x14ac:dyDescent="0.2">
      <c r="A45" s="248" t="s">
        <v>44</v>
      </c>
      <c r="B45" s="249">
        <v>61361.365938741983</v>
      </c>
      <c r="C45" s="249">
        <v>64807.908653509214</v>
      </c>
      <c r="D45" s="249">
        <v>57177.290931224612</v>
      </c>
      <c r="E45" s="249">
        <v>43523.300204693573</v>
      </c>
      <c r="F45" s="249">
        <v>38599.281750359667</v>
      </c>
      <c r="G45" s="249">
        <v>35663.978125462971</v>
      </c>
      <c r="H45" s="249">
        <v>38776.80320349575</v>
      </c>
      <c r="I45" s="249">
        <v>39423.61981757218</v>
      </c>
      <c r="J45" s="249">
        <v>39593.552086062686</v>
      </c>
      <c r="K45" s="249">
        <v>39724.455126428067</v>
      </c>
      <c r="L45" s="249">
        <v>39507.061422145838</v>
      </c>
      <c r="M45" s="73"/>
      <c r="N45" s="147">
        <v>-0.70374811341004095</v>
      </c>
      <c r="O45" s="147">
        <v>-3.8530382875413438</v>
      </c>
      <c r="P45" s="147">
        <v>4.5895963658781902E-2</v>
      </c>
      <c r="Q45" s="147">
        <v>0.20865805488252676</v>
      </c>
      <c r="R45" s="148">
        <v>-2.1866136839721051E-2</v>
      </c>
    </row>
    <row r="46" spans="1:18" ht="12" customHeight="1" x14ac:dyDescent="0.2">
      <c r="A46" s="248" t="s">
        <v>45</v>
      </c>
      <c r="B46" s="249">
        <v>26311.283254828886</v>
      </c>
      <c r="C46" s="249">
        <v>35183.38130291838</v>
      </c>
      <c r="D46" s="249">
        <v>33726.385084236274</v>
      </c>
      <c r="E46" s="249">
        <v>23410.557100521019</v>
      </c>
      <c r="F46" s="249">
        <v>23450.792954188018</v>
      </c>
      <c r="G46" s="249">
        <v>20932.02120969518</v>
      </c>
      <c r="H46" s="249">
        <v>19658.91050355383</v>
      </c>
      <c r="I46" s="249">
        <v>19603.28720174314</v>
      </c>
      <c r="J46" s="249">
        <v>18924.217489189428</v>
      </c>
      <c r="K46" s="249">
        <v>18758.878495233701</v>
      </c>
      <c r="L46" s="249">
        <v>18620.139157957521</v>
      </c>
      <c r="M46" s="73"/>
      <c r="N46" s="147">
        <v>2.513904832566638</v>
      </c>
      <c r="O46" s="147">
        <v>-3.5685329756206752</v>
      </c>
      <c r="P46" s="147">
        <v>-1.7482733426412489</v>
      </c>
      <c r="Q46" s="147">
        <v>-0.38015802081203809</v>
      </c>
      <c r="R46" s="148">
        <v>-0.16185592256877657</v>
      </c>
    </row>
    <row r="47" spans="1:18" ht="12" customHeight="1" x14ac:dyDescent="0.2">
      <c r="A47" s="248" t="s">
        <v>484</v>
      </c>
      <c r="B47" s="249">
        <v>12093.319398355126</v>
      </c>
      <c r="C47" s="249">
        <v>12939.708069354723</v>
      </c>
      <c r="D47" s="249">
        <v>12037.434924556026</v>
      </c>
      <c r="E47" s="249">
        <v>11457.758630362576</v>
      </c>
      <c r="F47" s="249">
        <v>10975.95763055233</v>
      </c>
      <c r="G47" s="249">
        <v>10943.93539658549</v>
      </c>
      <c r="H47" s="249">
        <v>10938.761170431228</v>
      </c>
      <c r="I47" s="249">
        <v>10200.011994784825</v>
      </c>
      <c r="J47" s="249">
        <v>10438.347662180426</v>
      </c>
      <c r="K47" s="249">
        <v>10717.750958959632</v>
      </c>
      <c r="L47" s="249">
        <v>11118.202049867929</v>
      </c>
      <c r="M47" s="73"/>
      <c r="N47" s="147">
        <v>-4.630740723200466E-2</v>
      </c>
      <c r="O47" s="147">
        <v>-0.91889373188438483</v>
      </c>
      <c r="P47" s="147">
        <v>-3.3940826184253314E-2</v>
      </c>
      <c r="Q47" s="147">
        <v>-0.46716788057140635</v>
      </c>
      <c r="R47" s="148">
        <v>0.63296772301948412</v>
      </c>
    </row>
    <row r="48" spans="1:18" ht="12" customHeight="1" x14ac:dyDescent="0.2">
      <c r="A48" s="252" t="s">
        <v>46</v>
      </c>
      <c r="B48" s="176">
        <v>149271.54355386051</v>
      </c>
      <c r="C48" s="176">
        <v>148506.98729264169</v>
      </c>
      <c r="D48" s="176">
        <v>141081.31002141006</v>
      </c>
      <c r="E48" s="176">
        <v>141348.97758170025</v>
      </c>
      <c r="F48" s="176">
        <v>141652.97034011022</v>
      </c>
      <c r="G48" s="176">
        <v>135208.99952234744</v>
      </c>
      <c r="H48" s="176">
        <v>133477.88061159811</v>
      </c>
      <c r="I48" s="176">
        <v>131856.88776512933</v>
      </c>
      <c r="J48" s="176">
        <v>127681.1871536957</v>
      </c>
      <c r="K48" s="176">
        <v>122239.64539237635</v>
      </c>
      <c r="L48" s="176">
        <v>115164.91645819084</v>
      </c>
      <c r="M48" s="73"/>
      <c r="N48" s="177">
        <v>-0.56271774189655677</v>
      </c>
      <c r="O48" s="177">
        <v>4.0446223700918438E-2</v>
      </c>
      <c r="P48" s="177">
        <v>-0.59268087440316197</v>
      </c>
      <c r="Q48" s="177">
        <v>-0.44300924892445304</v>
      </c>
      <c r="R48" s="178">
        <v>-1.0264088430519736</v>
      </c>
    </row>
    <row r="49" spans="1:18" ht="12" customHeight="1" x14ac:dyDescent="0.2">
      <c r="A49" s="248" t="s">
        <v>527</v>
      </c>
      <c r="B49" s="249">
        <v>128237.22395686321</v>
      </c>
      <c r="C49" s="249">
        <v>127441.50464931552</v>
      </c>
      <c r="D49" s="249">
        <v>120085.76788596249</v>
      </c>
      <c r="E49" s="249">
        <v>119180.66981095955</v>
      </c>
      <c r="F49" s="249">
        <v>117250.12284382845</v>
      </c>
      <c r="G49" s="249">
        <v>108708.98773898341</v>
      </c>
      <c r="H49" s="249">
        <v>104487.25145383974</v>
      </c>
      <c r="I49" s="249">
        <v>100414.71569254494</v>
      </c>
      <c r="J49" s="249">
        <v>94539.336666159157</v>
      </c>
      <c r="K49" s="249">
        <v>88501.033192894014</v>
      </c>
      <c r="L49" s="249">
        <v>82873.332393730365</v>
      </c>
      <c r="M49" s="300"/>
      <c r="N49" s="147">
        <v>-0.65460447818282974</v>
      </c>
      <c r="O49" s="147">
        <v>-0.23868234793027465</v>
      </c>
      <c r="P49" s="147">
        <v>-1.1458286694836284</v>
      </c>
      <c r="Q49" s="147">
        <v>-0.99550233641061414</v>
      </c>
      <c r="R49" s="148">
        <v>-1.3083919765024099</v>
      </c>
    </row>
    <row r="50" spans="1:18" ht="12" customHeight="1" x14ac:dyDescent="0.2">
      <c r="A50" s="250" t="s">
        <v>486</v>
      </c>
      <c r="B50" s="251">
        <v>1045.2765624552612</v>
      </c>
      <c r="C50" s="251">
        <v>1381.3367532747905</v>
      </c>
      <c r="D50" s="251">
        <v>1525.761778893482</v>
      </c>
      <c r="E50" s="251">
        <v>1524.0706292451514</v>
      </c>
      <c r="F50" s="251">
        <v>1463.6672476084423</v>
      </c>
      <c r="G50" s="251">
        <v>1349.390058642945</v>
      </c>
      <c r="H50" s="251">
        <v>1312.0397398958787</v>
      </c>
      <c r="I50" s="251">
        <v>1286.9322848945326</v>
      </c>
      <c r="J50" s="251">
        <v>1264.9072263036596</v>
      </c>
      <c r="K50" s="251">
        <v>1242.5450996610373</v>
      </c>
      <c r="L50" s="251">
        <v>1217.1065352078085</v>
      </c>
      <c r="M50" s="73"/>
      <c r="N50" s="174">
        <v>3.8545556429089523</v>
      </c>
      <c r="O50" s="174">
        <v>-0.41462517302581769</v>
      </c>
      <c r="P50" s="174">
        <v>-1.08766290553034</v>
      </c>
      <c r="Q50" s="174">
        <v>-0.36517360370195151</v>
      </c>
      <c r="R50" s="175">
        <v>-0.38448327524774895</v>
      </c>
    </row>
    <row r="51" spans="1:18" ht="12" customHeight="1" x14ac:dyDescent="0.2">
      <c r="A51" s="250" t="s">
        <v>487</v>
      </c>
      <c r="B51" s="251">
        <v>72042.023414159456</v>
      </c>
      <c r="C51" s="251">
        <v>67685.172007729532</v>
      </c>
      <c r="D51" s="251">
        <v>63602.723045915642</v>
      </c>
      <c r="E51" s="251">
        <v>63773.453387113826</v>
      </c>
      <c r="F51" s="251">
        <v>60255.71092227706</v>
      </c>
      <c r="G51" s="251">
        <v>52847.248853601843</v>
      </c>
      <c r="H51" s="251">
        <v>48759.351061103829</v>
      </c>
      <c r="I51" s="251">
        <v>45636.793395677021</v>
      </c>
      <c r="J51" s="251">
        <v>41739.582867854231</v>
      </c>
      <c r="K51" s="251">
        <v>37795.558156062805</v>
      </c>
      <c r="L51" s="251">
        <v>34277.675693151999</v>
      </c>
      <c r="M51" s="73"/>
      <c r="N51" s="174">
        <v>-1.2382036138821273</v>
      </c>
      <c r="O51" s="174">
        <v>-0.53913074197345923</v>
      </c>
      <c r="P51" s="174">
        <v>-2.0947523681302815</v>
      </c>
      <c r="Q51" s="174">
        <v>-1.5424513388435757</v>
      </c>
      <c r="R51" s="175">
        <v>-1.9502871557888657</v>
      </c>
    </row>
    <row r="52" spans="1:18" ht="12" customHeight="1" x14ac:dyDescent="0.2">
      <c r="A52" s="250" t="s">
        <v>488</v>
      </c>
      <c r="B52" s="251">
        <v>4895.1706993649623</v>
      </c>
      <c r="C52" s="251">
        <v>5214.3448533371566</v>
      </c>
      <c r="D52" s="251">
        <v>5229.7006190904603</v>
      </c>
      <c r="E52" s="251">
        <v>5433.6188924574781</v>
      </c>
      <c r="F52" s="251">
        <v>5693.561974730138</v>
      </c>
      <c r="G52" s="251">
        <v>5369.9017778533707</v>
      </c>
      <c r="H52" s="251">
        <v>4974.1713465191942</v>
      </c>
      <c r="I52" s="251">
        <v>4654.1660333835835</v>
      </c>
      <c r="J52" s="251">
        <v>4341.1461840836755</v>
      </c>
      <c r="K52" s="251">
        <v>3814.8636407177264</v>
      </c>
      <c r="L52" s="251">
        <v>3288.5209801791912</v>
      </c>
      <c r="M52" s="73"/>
      <c r="N52" s="174">
        <v>0.6632386091279141</v>
      </c>
      <c r="O52" s="174">
        <v>0.8534414724476358</v>
      </c>
      <c r="P52" s="174">
        <v>-1.3416906561604103</v>
      </c>
      <c r="Q52" s="174">
        <v>-1.3519813364396227</v>
      </c>
      <c r="R52" s="175">
        <v>-2.738800652637674</v>
      </c>
    </row>
    <row r="53" spans="1:18" ht="12" customHeight="1" x14ac:dyDescent="0.2">
      <c r="A53" s="250" t="s">
        <v>489</v>
      </c>
      <c r="B53" s="251">
        <v>21177.597626028801</v>
      </c>
      <c r="C53" s="251">
        <v>21667.57966395127</v>
      </c>
      <c r="D53" s="251">
        <v>22400.014233308833</v>
      </c>
      <c r="E53" s="251">
        <v>23293.338305136404</v>
      </c>
      <c r="F53" s="251">
        <v>22302.245125445141</v>
      </c>
      <c r="G53" s="251">
        <v>20699.837383295217</v>
      </c>
      <c r="H53" s="251">
        <v>19734.831869333138</v>
      </c>
      <c r="I53" s="251">
        <v>18533.780532179902</v>
      </c>
      <c r="J53" s="251">
        <v>17044.190185286639</v>
      </c>
      <c r="K53" s="251">
        <v>15963.09812134915</v>
      </c>
      <c r="L53" s="251">
        <v>15313.470155784538</v>
      </c>
      <c r="M53" s="73"/>
      <c r="N53" s="174">
        <v>0.56275441765827328</v>
      </c>
      <c r="O53" s="174">
        <v>-4.3732860464862355E-2</v>
      </c>
      <c r="P53" s="174">
        <v>-1.2155731072132414</v>
      </c>
      <c r="Q53" s="174">
        <v>-1.4550680173335939</v>
      </c>
      <c r="R53" s="175">
        <v>-1.0650532192701512</v>
      </c>
    </row>
    <row r="54" spans="1:18" ht="12" customHeight="1" x14ac:dyDescent="0.2">
      <c r="A54" s="250" t="s">
        <v>490</v>
      </c>
      <c r="B54" s="251">
        <v>19900.970842526436</v>
      </c>
      <c r="C54" s="251">
        <v>20557.138856238311</v>
      </c>
      <c r="D54" s="251">
        <v>17518.577085566565</v>
      </c>
      <c r="E54" s="251">
        <v>15324.309429691855</v>
      </c>
      <c r="F54" s="251">
        <v>16614.712833617134</v>
      </c>
      <c r="G54" s="251">
        <v>17062.719333234181</v>
      </c>
      <c r="H54" s="251">
        <v>17758.051637098866</v>
      </c>
      <c r="I54" s="251">
        <v>18023.794459559835</v>
      </c>
      <c r="J54" s="251">
        <v>17785.099207511932</v>
      </c>
      <c r="K54" s="251">
        <v>17306.965144882604</v>
      </c>
      <c r="L54" s="251">
        <v>16520.07450906029</v>
      </c>
      <c r="M54" s="73"/>
      <c r="N54" s="174">
        <v>-1.2669719767070542</v>
      </c>
      <c r="O54" s="174">
        <v>-0.52833186714860148</v>
      </c>
      <c r="P54" s="174">
        <v>0.66772348241503909</v>
      </c>
      <c r="Q54" s="174">
        <v>1.5220729371590025E-2</v>
      </c>
      <c r="R54" s="175">
        <v>-0.73513164351242111</v>
      </c>
    </row>
    <row r="55" spans="1:18" ht="12" customHeight="1" x14ac:dyDescent="0.2">
      <c r="A55" s="250" t="s">
        <v>491</v>
      </c>
      <c r="B55" s="251">
        <v>9176.1848123282962</v>
      </c>
      <c r="C55" s="251">
        <v>10935.932514784465</v>
      </c>
      <c r="D55" s="251">
        <v>9808.9911231875049</v>
      </c>
      <c r="E55" s="251">
        <v>9831.8791673148444</v>
      </c>
      <c r="F55" s="251">
        <v>10920.224740150525</v>
      </c>
      <c r="G55" s="251">
        <v>11379.890332355861</v>
      </c>
      <c r="H55" s="251">
        <v>11948.805799888829</v>
      </c>
      <c r="I55" s="251">
        <v>12279.248986850051</v>
      </c>
      <c r="J55" s="251">
        <v>12364.410995119024</v>
      </c>
      <c r="K55" s="251">
        <v>12378.003030220689</v>
      </c>
      <c r="L55" s="251">
        <v>12256.484520346534</v>
      </c>
      <c r="M55" s="73"/>
      <c r="N55" s="174">
        <v>0.66910765119403415</v>
      </c>
      <c r="O55" s="174">
        <v>1.07895037829846</v>
      </c>
      <c r="P55" s="174">
        <v>0.9042114107236765</v>
      </c>
      <c r="Q55" s="174">
        <v>0.34249442311695688</v>
      </c>
      <c r="R55" s="175">
        <v>-8.7632774607515618E-2</v>
      </c>
    </row>
    <row r="56" spans="1:18" ht="12" customHeight="1" x14ac:dyDescent="0.2">
      <c r="A56" s="248" t="s">
        <v>528</v>
      </c>
      <c r="B56" s="249">
        <v>1160.1516855271939</v>
      </c>
      <c r="C56" s="249">
        <v>673.93933948487654</v>
      </c>
      <c r="D56" s="249">
        <v>543.59717079396103</v>
      </c>
      <c r="E56" s="249">
        <v>499.0637718927461</v>
      </c>
      <c r="F56" s="249">
        <v>474.25930955043447</v>
      </c>
      <c r="G56" s="249">
        <v>470.81887414511073</v>
      </c>
      <c r="H56" s="249">
        <v>476.76504043903958</v>
      </c>
      <c r="I56" s="249">
        <v>475.76781786687752</v>
      </c>
      <c r="J56" s="249">
        <v>460.88645570274628</v>
      </c>
      <c r="K56" s="249">
        <v>441.40842632741624</v>
      </c>
      <c r="L56" s="249">
        <v>409.59379096513919</v>
      </c>
      <c r="M56" s="73"/>
      <c r="N56" s="147">
        <v>-7.300745556072008</v>
      </c>
      <c r="O56" s="147">
        <v>-1.3552747122086872</v>
      </c>
      <c r="P56" s="147">
        <v>5.2709418187824042E-2</v>
      </c>
      <c r="Q56" s="147">
        <v>-0.3381477799826671</v>
      </c>
      <c r="R56" s="148">
        <v>-1.1729249475008641</v>
      </c>
    </row>
    <row r="57" spans="1:18" ht="12" customHeight="1" x14ac:dyDescent="0.2">
      <c r="A57" s="250" t="s">
        <v>492</v>
      </c>
      <c r="B57" s="251">
        <v>896.23165434211501</v>
      </c>
      <c r="C57" s="251">
        <v>509.7317005604508</v>
      </c>
      <c r="D57" s="251">
        <v>444.05266700699104</v>
      </c>
      <c r="E57" s="251">
        <v>413.62695767566322</v>
      </c>
      <c r="F57" s="251">
        <v>383.81016445179978</v>
      </c>
      <c r="G57" s="251">
        <v>373.33080046766372</v>
      </c>
      <c r="H57" s="251">
        <v>371.33937070362441</v>
      </c>
      <c r="I57" s="251">
        <v>368.84314069543598</v>
      </c>
      <c r="J57" s="251">
        <v>347.09351832014647</v>
      </c>
      <c r="K57" s="251">
        <v>323.90968869161424</v>
      </c>
      <c r="L57" s="251">
        <v>297.84398004653485</v>
      </c>
      <c r="M57" s="73"/>
      <c r="N57" s="174">
        <v>-6.7816480883092005</v>
      </c>
      <c r="O57" s="174">
        <v>-1.4473744348125317</v>
      </c>
      <c r="P57" s="174">
        <v>-0.32977182063802513</v>
      </c>
      <c r="Q57" s="174">
        <v>-0.67294691670659601</v>
      </c>
      <c r="R57" s="175">
        <v>-1.5185958153956181</v>
      </c>
    </row>
    <row r="58" spans="1:18" ht="12" customHeight="1" x14ac:dyDescent="0.2">
      <c r="A58" s="250" t="s">
        <v>493</v>
      </c>
      <c r="B58" s="251">
        <v>0</v>
      </c>
      <c r="C58" s="251">
        <v>0</v>
      </c>
      <c r="D58" s="251">
        <v>0</v>
      </c>
      <c r="E58" s="251">
        <v>0</v>
      </c>
      <c r="F58" s="251">
        <v>0</v>
      </c>
      <c r="G58" s="251">
        <v>0</v>
      </c>
      <c r="H58" s="251">
        <v>0</v>
      </c>
      <c r="I58" s="251">
        <v>0</v>
      </c>
      <c r="J58" s="251">
        <v>0</v>
      </c>
      <c r="K58" s="251">
        <v>0</v>
      </c>
      <c r="L58" s="251">
        <v>0</v>
      </c>
      <c r="M58" s="73"/>
      <c r="N58" s="174">
        <v>0</v>
      </c>
      <c r="O58" s="174">
        <v>0</v>
      </c>
      <c r="P58" s="174">
        <v>0</v>
      </c>
      <c r="Q58" s="174">
        <v>0</v>
      </c>
      <c r="R58" s="175">
        <v>0</v>
      </c>
    </row>
    <row r="59" spans="1:18" ht="12" customHeight="1" x14ac:dyDescent="0.2">
      <c r="A59" s="250" t="s">
        <v>494</v>
      </c>
      <c r="B59" s="251">
        <v>0</v>
      </c>
      <c r="C59" s="251">
        <v>0</v>
      </c>
      <c r="D59" s="251">
        <v>0</v>
      </c>
      <c r="E59" s="251">
        <v>0</v>
      </c>
      <c r="F59" s="251">
        <v>0</v>
      </c>
      <c r="G59" s="251">
        <v>0</v>
      </c>
      <c r="H59" s="251">
        <v>0</v>
      </c>
      <c r="I59" s="251">
        <v>0</v>
      </c>
      <c r="J59" s="251">
        <v>0</v>
      </c>
      <c r="K59" s="251">
        <v>0</v>
      </c>
      <c r="L59" s="251">
        <v>0</v>
      </c>
      <c r="M59" s="73"/>
      <c r="N59" s="174">
        <v>0</v>
      </c>
      <c r="O59" s="174">
        <v>0</v>
      </c>
      <c r="P59" s="174">
        <v>0</v>
      </c>
      <c r="Q59" s="174">
        <v>0</v>
      </c>
      <c r="R59" s="175">
        <v>0</v>
      </c>
    </row>
    <row r="60" spans="1:18" ht="12" customHeight="1" x14ac:dyDescent="0.2">
      <c r="A60" s="250" t="s">
        <v>495</v>
      </c>
      <c r="B60" s="251">
        <v>263.92003118507881</v>
      </c>
      <c r="C60" s="251">
        <v>164.20763892442565</v>
      </c>
      <c r="D60" s="251">
        <v>99.544503786970054</v>
      </c>
      <c r="E60" s="251">
        <v>85.436814217082897</v>
      </c>
      <c r="F60" s="251">
        <v>90.449145098634688</v>
      </c>
      <c r="G60" s="251">
        <v>97.488073677446991</v>
      </c>
      <c r="H60" s="251">
        <v>105.4256697354152</v>
      </c>
      <c r="I60" s="251">
        <v>106.92467717144153</v>
      </c>
      <c r="J60" s="251">
        <v>113.79293738259982</v>
      </c>
      <c r="K60" s="251">
        <v>117.49873763580193</v>
      </c>
      <c r="L60" s="251">
        <v>111.74981091860428</v>
      </c>
      <c r="M60" s="73"/>
      <c r="N60" s="174">
        <v>-9.2901407188662137</v>
      </c>
      <c r="O60" s="174">
        <v>-0.95359475465456311</v>
      </c>
      <c r="P60" s="174">
        <v>1.5439820389286263</v>
      </c>
      <c r="Q60" s="174">
        <v>0.76666701409304761</v>
      </c>
      <c r="R60" s="175">
        <v>-0.18101513575965456</v>
      </c>
    </row>
    <row r="61" spans="1:18" ht="12" customHeight="1" x14ac:dyDescent="0.2">
      <c r="A61" s="248" t="s">
        <v>300</v>
      </c>
      <c r="B61" s="249">
        <v>18407.676656679683</v>
      </c>
      <c r="C61" s="249">
        <v>18937.641070937683</v>
      </c>
      <c r="D61" s="249">
        <v>18943.714144879126</v>
      </c>
      <c r="E61" s="249">
        <v>20213.120699629271</v>
      </c>
      <c r="F61" s="249">
        <v>22417.326485319667</v>
      </c>
      <c r="G61" s="249">
        <v>24460.062988576632</v>
      </c>
      <c r="H61" s="249">
        <v>26862.247479550675</v>
      </c>
      <c r="I61" s="249">
        <v>29240.562264512359</v>
      </c>
      <c r="J61" s="249">
        <v>30870.418220676976</v>
      </c>
      <c r="K61" s="249">
        <v>31371.993916907155</v>
      </c>
      <c r="L61" s="249">
        <v>29827.653651186942</v>
      </c>
      <c r="M61" s="73"/>
      <c r="N61" s="147">
        <v>0.28745618420955577</v>
      </c>
      <c r="O61" s="147">
        <v>1.6978727012983974</v>
      </c>
      <c r="P61" s="147">
        <v>1.8253362502117287</v>
      </c>
      <c r="Q61" s="147">
        <v>1.4004813783050851</v>
      </c>
      <c r="R61" s="148">
        <v>-0.34303476818188239</v>
      </c>
    </row>
    <row r="62" spans="1:18" ht="12" customHeight="1" x14ac:dyDescent="0.2">
      <c r="A62" s="250" t="s">
        <v>496</v>
      </c>
      <c r="B62" s="251">
        <v>7210.9834739227927</v>
      </c>
      <c r="C62" s="251">
        <v>5575.8313376363158</v>
      </c>
      <c r="D62" s="251">
        <v>5084.0758948951652</v>
      </c>
      <c r="E62" s="251">
        <v>5011.630159299184</v>
      </c>
      <c r="F62" s="251">
        <v>4982.5818551485427</v>
      </c>
      <c r="G62" s="251">
        <v>5114.5404317808388</v>
      </c>
      <c r="H62" s="251">
        <v>5421.4294023576649</v>
      </c>
      <c r="I62" s="251">
        <v>5886.0943398662075</v>
      </c>
      <c r="J62" s="251">
        <v>6269.3039085083765</v>
      </c>
      <c r="K62" s="251">
        <v>6267.974309185277</v>
      </c>
      <c r="L62" s="251">
        <v>5710.3068257524019</v>
      </c>
      <c r="M62" s="73"/>
      <c r="N62" s="174">
        <v>-3.4345535993315135</v>
      </c>
      <c r="O62" s="174">
        <v>-0.20144762038838415</v>
      </c>
      <c r="P62" s="174">
        <v>0.84768574529185958</v>
      </c>
      <c r="Q62" s="174">
        <v>1.4636664202049676</v>
      </c>
      <c r="R62" s="175">
        <v>-0.92957817926723196</v>
      </c>
    </row>
    <row r="63" spans="1:18" ht="12" customHeight="1" x14ac:dyDescent="0.2">
      <c r="A63" s="250" t="s">
        <v>497</v>
      </c>
      <c r="B63" s="251">
        <v>3776.1311635847119</v>
      </c>
      <c r="C63" s="251">
        <v>3798.7701300821277</v>
      </c>
      <c r="D63" s="251">
        <v>3856.3866451804188</v>
      </c>
      <c r="E63" s="251">
        <v>4264.8482016987818</v>
      </c>
      <c r="F63" s="251">
        <v>4682.658355084156</v>
      </c>
      <c r="G63" s="251">
        <v>5215.3467893759935</v>
      </c>
      <c r="H63" s="251">
        <v>6087.1196481696934</v>
      </c>
      <c r="I63" s="251">
        <v>7060.1217663654979</v>
      </c>
      <c r="J63" s="251">
        <v>7868.6634335040071</v>
      </c>
      <c r="K63" s="251">
        <v>8321.6366229293926</v>
      </c>
      <c r="L63" s="251">
        <v>8042.4439047721698</v>
      </c>
      <c r="M63" s="73"/>
      <c r="N63" s="174">
        <v>0.2105278891740836</v>
      </c>
      <c r="O63" s="174">
        <v>1.9603201068033149</v>
      </c>
      <c r="P63" s="174">
        <v>2.6577961287064245</v>
      </c>
      <c r="Q63" s="174">
        <v>2.6003667371620853</v>
      </c>
      <c r="R63" s="175">
        <v>0.21868664930146942</v>
      </c>
    </row>
    <row r="64" spans="1:18" ht="12" customHeight="1" x14ac:dyDescent="0.2">
      <c r="A64" s="250" t="s">
        <v>498</v>
      </c>
      <c r="B64" s="251">
        <v>6739.2261582880446</v>
      </c>
      <c r="C64" s="251">
        <v>8719.2256798838007</v>
      </c>
      <c r="D64" s="251">
        <v>9165.2194546027204</v>
      </c>
      <c r="E64" s="251">
        <v>9694.3919158087065</v>
      </c>
      <c r="F64" s="251">
        <v>11254.170274663253</v>
      </c>
      <c r="G64" s="251">
        <v>12430.076465817083</v>
      </c>
      <c r="H64" s="251">
        <v>13423.616879364168</v>
      </c>
      <c r="I64" s="251">
        <v>14158.746619111538</v>
      </c>
      <c r="J64" s="251">
        <v>14407.4386299323</v>
      </c>
      <c r="K64" s="251">
        <v>14187.570714937383</v>
      </c>
      <c r="L64" s="251">
        <v>13299.712216650414</v>
      </c>
      <c r="M64" s="73"/>
      <c r="N64" s="174">
        <v>3.1224645398066686</v>
      </c>
      <c r="O64" s="174">
        <v>2.0744530122288385</v>
      </c>
      <c r="P64" s="174">
        <v>1.778397044524116</v>
      </c>
      <c r="Q64" s="174">
        <v>0.70979755967426339</v>
      </c>
      <c r="R64" s="175">
        <v>-0.79683081300353509</v>
      </c>
    </row>
    <row r="65" spans="1:18" ht="12" customHeight="1" x14ac:dyDescent="0.2">
      <c r="A65" s="250" t="s">
        <v>499</v>
      </c>
      <c r="B65" s="251">
        <v>261.99368214012577</v>
      </c>
      <c r="C65" s="251">
        <v>328.26127308809691</v>
      </c>
      <c r="D65" s="251">
        <v>327.53643695707763</v>
      </c>
      <c r="E65" s="251">
        <v>468.486584230728</v>
      </c>
      <c r="F65" s="251">
        <v>549.2563170500058</v>
      </c>
      <c r="G65" s="251">
        <v>604.8328441603918</v>
      </c>
      <c r="H65" s="251">
        <v>672.83846202806683</v>
      </c>
      <c r="I65" s="251">
        <v>735.37897993389151</v>
      </c>
      <c r="J65" s="251">
        <v>815.43908259071486</v>
      </c>
      <c r="K65" s="251">
        <v>925.68809140900248</v>
      </c>
      <c r="L65" s="251">
        <v>1034.732819900473</v>
      </c>
      <c r="M65" s="73"/>
      <c r="N65" s="174">
        <v>2.2579024708533568</v>
      </c>
      <c r="O65" s="174">
        <v>5.3056186855746645</v>
      </c>
      <c r="P65" s="174">
        <v>2.0501329612799379</v>
      </c>
      <c r="Q65" s="174">
        <v>1.9408079433898884</v>
      </c>
      <c r="R65" s="175">
        <v>2.4103075023265585</v>
      </c>
    </row>
    <row r="66" spans="1:18" ht="12" customHeight="1" x14ac:dyDescent="0.2">
      <c r="A66" s="250" t="s">
        <v>500</v>
      </c>
      <c r="B66" s="251">
        <v>419.34217874400269</v>
      </c>
      <c r="C66" s="251">
        <v>515.55265024733762</v>
      </c>
      <c r="D66" s="251">
        <v>510.49571324374642</v>
      </c>
      <c r="E66" s="251">
        <v>773.76383859186956</v>
      </c>
      <c r="F66" s="251">
        <v>948.6596833737093</v>
      </c>
      <c r="G66" s="251">
        <v>1095.2664574423234</v>
      </c>
      <c r="H66" s="251">
        <v>1257.2430876310812</v>
      </c>
      <c r="I66" s="251">
        <v>1400.2205592352227</v>
      </c>
      <c r="J66" s="251">
        <v>1509.5731661415791</v>
      </c>
      <c r="K66" s="251">
        <v>1669.1241784460988</v>
      </c>
      <c r="L66" s="251">
        <v>1740.4578841114828</v>
      </c>
      <c r="M66" s="73"/>
      <c r="N66" s="174">
        <v>1.986421899664248</v>
      </c>
      <c r="O66" s="174">
        <v>6.3927009890156761</v>
      </c>
      <c r="P66" s="174">
        <v>2.8562961259694708</v>
      </c>
      <c r="Q66" s="174">
        <v>1.8458861023059603</v>
      </c>
      <c r="R66" s="175">
        <v>1.433388802072777</v>
      </c>
    </row>
    <row r="67" spans="1:18" ht="12" customHeight="1" x14ac:dyDescent="0.2">
      <c r="A67" s="248" t="s">
        <v>529</v>
      </c>
      <c r="B67" s="249">
        <v>1466.4912547904287</v>
      </c>
      <c r="C67" s="249">
        <v>1453.9022329035934</v>
      </c>
      <c r="D67" s="249">
        <v>1504.4721187501771</v>
      </c>
      <c r="E67" s="249">
        <v>1413.7678393627252</v>
      </c>
      <c r="F67" s="249">
        <v>1470.1307317179605</v>
      </c>
      <c r="G67" s="249">
        <v>1529.5453594231612</v>
      </c>
      <c r="H67" s="249">
        <v>1608.7899578356819</v>
      </c>
      <c r="I67" s="249">
        <v>1682.1266711129724</v>
      </c>
      <c r="J67" s="249">
        <v>1766.1562459179611</v>
      </c>
      <c r="K67" s="249">
        <v>1880.2096830596458</v>
      </c>
      <c r="L67" s="249">
        <v>2009.1136222058972</v>
      </c>
      <c r="M67" s="73"/>
      <c r="N67" s="147">
        <v>0.25602156605171178</v>
      </c>
      <c r="O67" s="147">
        <v>-0.23064116393364253</v>
      </c>
      <c r="P67" s="147">
        <v>0.90538390269829794</v>
      </c>
      <c r="Q67" s="147">
        <v>0.93760074593334242</v>
      </c>
      <c r="R67" s="148">
        <v>1.2972225483418809</v>
      </c>
    </row>
    <row r="68" spans="1:18" ht="12" customHeight="1" x14ac:dyDescent="0.2">
      <c r="A68" s="250" t="s">
        <v>502</v>
      </c>
      <c r="B68" s="251">
        <v>1147.0994713402749</v>
      </c>
      <c r="C68" s="251">
        <v>1165.4907925524822</v>
      </c>
      <c r="D68" s="251">
        <v>1196.8620468435397</v>
      </c>
      <c r="E68" s="251">
        <v>1136.2180495450432</v>
      </c>
      <c r="F68" s="251">
        <v>1181.2842553536204</v>
      </c>
      <c r="G68" s="251">
        <v>1229.9234238051536</v>
      </c>
      <c r="H68" s="251">
        <v>1296.0692302027492</v>
      </c>
      <c r="I68" s="251">
        <v>1355.4146063343489</v>
      </c>
      <c r="J68" s="251">
        <v>1423.6867489732631</v>
      </c>
      <c r="K68" s="251">
        <v>1515.7305747847006</v>
      </c>
      <c r="L68" s="251">
        <v>1621.3501508297697</v>
      </c>
      <c r="M68" s="73"/>
      <c r="N68" s="174">
        <v>0.42556911848803392</v>
      </c>
      <c r="O68" s="174">
        <v>-0.13092394174005761</v>
      </c>
      <c r="P68" s="174">
        <v>0.93165126460625913</v>
      </c>
      <c r="Q68" s="174">
        <v>0.94356168053986167</v>
      </c>
      <c r="R68" s="175">
        <v>1.3085821629303718</v>
      </c>
    </row>
    <row r="69" spans="1:18" ht="12" customHeight="1" x14ac:dyDescent="0.2">
      <c r="A69" s="250" t="s">
        <v>503</v>
      </c>
      <c r="B69" s="251">
        <v>319.39178345015364</v>
      </c>
      <c r="C69" s="251">
        <v>288.41144035111125</v>
      </c>
      <c r="D69" s="251">
        <v>307.61007190663747</v>
      </c>
      <c r="E69" s="251">
        <v>277.5497898176821</v>
      </c>
      <c r="F69" s="251">
        <v>288.84647636433988</v>
      </c>
      <c r="G69" s="251">
        <v>299.62193561800785</v>
      </c>
      <c r="H69" s="251">
        <v>312.72072763293284</v>
      </c>
      <c r="I69" s="251">
        <v>326.71206477862347</v>
      </c>
      <c r="J69" s="251">
        <v>342.46949694469794</v>
      </c>
      <c r="K69" s="251">
        <v>364.47910827494536</v>
      </c>
      <c r="L69" s="251">
        <v>387.76347137612771</v>
      </c>
      <c r="M69" s="73"/>
      <c r="N69" s="174">
        <v>-0.37514984689868136</v>
      </c>
      <c r="O69" s="174">
        <v>-0.62740014725430893</v>
      </c>
      <c r="P69" s="174">
        <v>0.79731400273659325</v>
      </c>
      <c r="Q69" s="174">
        <v>0.91286185391208363</v>
      </c>
      <c r="R69" s="175">
        <v>1.2498759705877438</v>
      </c>
    </row>
    <row r="70" spans="1:18" ht="12" customHeight="1" x14ac:dyDescent="0.2">
      <c r="A70" s="253" t="s">
        <v>504</v>
      </c>
      <c r="B70" s="138">
        <v>0</v>
      </c>
      <c r="C70" s="138">
        <v>0</v>
      </c>
      <c r="D70" s="138">
        <v>3.7587010242887309</v>
      </c>
      <c r="E70" s="138">
        <v>42.355459855970594</v>
      </c>
      <c r="F70" s="138">
        <v>41.130969693686673</v>
      </c>
      <c r="G70" s="138">
        <v>39.584561219132915</v>
      </c>
      <c r="H70" s="138">
        <v>42.826679932974379</v>
      </c>
      <c r="I70" s="138">
        <v>43.71531909216904</v>
      </c>
      <c r="J70" s="138">
        <v>44.389565238867412</v>
      </c>
      <c r="K70" s="138">
        <v>45.000173188126446</v>
      </c>
      <c r="L70" s="138">
        <v>45.223000102506276</v>
      </c>
      <c r="M70" s="73"/>
      <c r="N70" s="149">
        <v>0</v>
      </c>
      <c r="O70" s="149">
        <v>27.031994416560877</v>
      </c>
      <c r="P70" s="149">
        <v>0.404816306797251</v>
      </c>
      <c r="Q70" s="149">
        <v>0.35907466776021746</v>
      </c>
      <c r="R70" s="150">
        <v>0.18618695875198821</v>
      </c>
    </row>
    <row r="71" spans="1:18" ht="12" customHeight="1" x14ac:dyDescent="0.2">
      <c r="A71" s="243" t="s">
        <v>222</v>
      </c>
      <c r="B71" s="137">
        <v>27083.977484778952</v>
      </c>
      <c r="C71" s="137">
        <v>26282.296762618487</v>
      </c>
      <c r="D71" s="137">
        <v>22284.473071009572</v>
      </c>
      <c r="E71" s="137">
        <v>20769.534271325469</v>
      </c>
      <c r="F71" s="137">
        <v>20712.744080932716</v>
      </c>
      <c r="G71" s="137">
        <v>21086.14022753654</v>
      </c>
      <c r="H71" s="137">
        <v>22125.055348503713</v>
      </c>
      <c r="I71" s="137">
        <v>21704.035304398472</v>
      </c>
      <c r="J71" s="137">
        <v>19233.694389641711</v>
      </c>
      <c r="K71" s="137">
        <v>17128.888636301137</v>
      </c>
      <c r="L71" s="137">
        <v>13584.714461495496</v>
      </c>
      <c r="M71" s="73"/>
      <c r="N71" s="141">
        <v>-1.9316219600613804</v>
      </c>
      <c r="O71" s="141">
        <v>-0.72874164878417025</v>
      </c>
      <c r="P71" s="141">
        <v>0.66179550856892977</v>
      </c>
      <c r="Q71" s="141">
        <v>-1.3907093877777221</v>
      </c>
      <c r="R71" s="142">
        <v>-3.4174249272184376</v>
      </c>
    </row>
    <row r="72" spans="1:18" ht="12" customHeight="1" x14ac:dyDescent="0.2">
      <c r="A72" s="248" t="s">
        <v>172</v>
      </c>
      <c r="B72" s="249">
        <v>953.29205324361158</v>
      </c>
      <c r="C72" s="249">
        <v>601.8033140096361</v>
      </c>
      <c r="D72" s="249">
        <v>678.89738077877485</v>
      </c>
      <c r="E72" s="249">
        <v>467.22047404826384</v>
      </c>
      <c r="F72" s="249">
        <v>471.38587779518946</v>
      </c>
      <c r="G72" s="249">
        <v>486.84023819517103</v>
      </c>
      <c r="H72" s="249">
        <v>519.23728254552907</v>
      </c>
      <c r="I72" s="249">
        <v>523.63032535001673</v>
      </c>
      <c r="J72" s="249">
        <v>533.96665587530822</v>
      </c>
      <c r="K72" s="249">
        <v>548.53950402913847</v>
      </c>
      <c r="L72" s="249">
        <v>560.5201477520975</v>
      </c>
      <c r="M72" s="73"/>
      <c r="N72" s="147">
        <v>-3.3375461043495425</v>
      </c>
      <c r="O72" s="147">
        <v>-3.5821943121080335</v>
      </c>
      <c r="P72" s="147">
        <v>0.97152837589014052</v>
      </c>
      <c r="Q72" s="147">
        <v>0.28011583671785356</v>
      </c>
      <c r="R72" s="148">
        <v>0.48649750563400929</v>
      </c>
    </row>
    <row r="73" spans="1:18" ht="12" customHeight="1" x14ac:dyDescent="0.2">
      <c r="A73" s="250" t="s">
        <v>437</v>
      </c>
      <c r="B73" s="251">
        <v>919.29835768397459</v>
      </c>
      <c r="C73" s="251">
        <v>582.66959446398357</v>
      </c>
      <c r="D73" s="251">
        <v>658.30860899853485</v>
      </c>
      <c r="E73" s="251">
        <v>454.15373812168571</v>
      </c>
      <c r="F73" s="251">
        <v>458.06748231118627</v>
      </c>
      <c r="G73" s="251">
        <v>472.88343542429328</v>
      </c>
      <c r="H73" s="251">
        <v>504.32589142024915</v>
      </c>
      <c r="I73" s="251">
        <v>509.27245115378514</v>
      </c>
      <c r="J73" s="251">
        <v>522.50464652329777</v>
      </c>
      <c r="K73" s="251">
        <v>538.99233949250163</v>
      </c>
      <c r="L73" s="251">
        <v>554.36238351069028</v>
      </c>
      <c r="M73" s="73"/>
      <c r="N73" s="174">
        <v>-3.2842274958346573</v>
      </c>
      <c r="O73" s="174">
        <v>-3.5616008010995404</v>
      </c>
      <c r="P73" s="174">
        <v>0.96670423383409254</v>
      </c>
      <c r="Q73" s="174">
        <v>0.3547397935037111</v>
      </c>
      <c r="R73" s="175">
        <v>0.59360205674383604</v>
      </c>
    </row>
    <row r="74" spans="1:18" ht="12" customHeight="1" x14ac:dyDescent="0.2">
      <c r="A74" s="250" t="s">
        <v>438</v>
      </c>
      <c r="B74" s="251">
        <v>33.99369555963704</v>
      </c>
      <c r="C74" s="251">
        <v>19.133719545652525</v>
      </c>
      <c r="D74" s="251">
        <v>20.588771780240045</v>
      </c>
      <c r="E74" s="251">
        <v>13.066735926578128</v>
      </c>
      <c r="F74" s="251">
        <v>13.318395484003162</v>
      </c>
      <c r="G74" s="251">
        <v>13.956802770877749</v>
      </c>
      <c r="H74" s="251">
        <v>14.911391125279966</v>
      </c>
      <c r="I74" s="251">
        <v>14.35787419623162</v>
      </c>
      <c r="J74" s="251">
        <v>11.462009352010464</v>
      </c>
      <c r="K74" s="251">
        <v>9.5471645366367994</v>
      </c>
      <c r="L74" s="251">
        <v>6.1577642414072438</v>
      </c>
      <c r="M74" s="73"/>
      <c r="N74" s="174">
        <v>-4.8906516894255958</v>
      </c>
      <c r="O74" s="174">
        <v>-4.2624858477350092</v>
      </c>
      <c r="P74" s="174">
        <v>1.1361985281662212</v>
      </c>
      <c r="Q74" s="174">
        <v>-2.5965679578004885</v>
      </c>
      <c r="R74" s="175">
        <v>-6.0241570670142792</v>
      </c>
    </row>
    <row r="75" spans="1:18" ht="12" customHeight="1" x14ac:dyDescent="0.2">
      <c r="A75" s="248" t="s">
        <v>520</v>
      </c>
      <c r="B75" s="249">
        <v>1473.9047262208801</v>
      </c>
      <c r="C75" s="249">
        <v>1531.085351729057</v>
      </c>
      <c r="D75" s="249">
        <v>1455.4790844873278</v>
      </c>
      <c r="E75" s="249">
        <v>1469.9552967958937</v>
      </c>
      <c r="F75" s="249">
        <v>1465.1414046745826</v>
      </c>
      <c r="G75" s="249">
        <v>1480.021925614943</v>
      </c>
      <c r="H75" s="249">
        <v>1533.3182105949049</v>
      </c>
      <c r="I75" s="249">
        <v>1445.8151767430322</v>
      </c>
      <c r="J75" s="249">
        <v>1136.0502109584197</v>
      </c>
      <c r="K75" s="249">
        <v>922.49999220038148</v>
      </c>
      <c r="L75" s="249">
        <v>573.780481331141</v>
      </c>
      <c r="M75" s="73"/>
      <c r="N75" s="147">
        <v>-0.12572131793798791</v>
      </c>
      <c r="O75" s="147">
        <v>6.6188351404883328E-2</v>
      </c>
      <c r="P75" s="147">
        <v>0.45585981740474679</v>
      </c>
      <c r="Q75" s="147">
        <v>-2.9542494283519183</v>
      </c>
      <c r="R75" s="148">
        <v>-6.6025918522570226</v>
      </c>
    </row>
    <row r="76" spans="1:18" ht="12" customHeight="1" x14ac:dyDescent="0.2">
      <c r="A76" s="250" t="s">
        <v>530</v>
      </c>
      <c r="B76" s="251">
        <v>719.89400000000001</v>
      </c>
      <c r="C76" s="251">
        <v>698.06142193263611</v>
      </c>
      <c r="D76" s="251">
        <v>597.19100000000003</v>
      </c>
      <c r="E76" s="251">
        <v>651.44785259000014</v>
      </c>
      <c r="F76" s="251">
        <v>653.36596220806564</v>
      </c>
      <c r="G76" s="251">
        <v>652.77430135680117</v>
      </c>
      <c r="H76" s="251">
        <v>662.13233012772992</v>
      </c>
      <c r="I76" s="251">
        <v>607.19026811959441</v>
      </c>
      <c r="J76" s="251">
        <v>462.26505077330501</v>
      </c>
      <c r="K76" s="251">
        <v>364.92766904890112</v>
      </c>
      <c r="L76" s="251">
        <v>220.22821577941733</v>
      </c>
      <c r="M76" s="73"/>
      <c r="N76" s="174">
        <v>-1.851318450597883</v>
      </c>
      <c r="O76" s="174">
        <v>0.90305727118002999</v>
      </c>
      <c r="P76" s="174">
        <v>0.13336911709951327</v>
      </c>
      <c r="Q76" s="174">
        <v>-3.5294784123850897</v>
      </c>
      <c r="R76" s="175">
        <v>-7.1465189373795868</v>
      </c>
    </row>
    <row r="77" spans="1:18" ht="12" customHeight="1" x14ac:dyDescent="0.2">
      <c r="A77" s="250" t="s">
        <v>445</v>
      </c>
      <c r="B77" s="251">
        <v>754.01072622088009</v>
      </c>
      <c r="C77" s="251">
        <v>833.02392979642082</v>
      </c>
      <c r="D77" s="251">
        <v>858.28808448732786</v>
      </c>
      <c r="E77" s="251">
        <v>818.50744420589353</v>
      </c>
      <c r="F77" s="251">
        <v>811.77544246651701</v>
      </c>
      <c r="G77" s="251">
        <v>827.24762425814174</v>
      </c>
      <c r="H77" s="251">
        <v>871.18588046717502</v>
      </c>
      <c r="I77" s="251">
        <v>838.62490862343793</v>
      </c>
      <c r="J77" s="251">
        <v>673.78516018511471</v>
      </c>
      <c r="K77" s="251">
        <v>557.57232315148042</v>
      </c>
      <c r="L77" s="251">
        <v>353.55226555172368</v>
      </c>
      <c r="M77" s="73"/>
      <c r="N77" s="174">
        <v>1.3037578905361613</v>
      </c>
      <c r="O77" s="174">
        <v>-0.55561126645531367</v>
      </c>
      <c r="P77" s="174">
        <v>0.70881640810500635</v>
      </c>
      <c r="Q77" s="174">
        <v>-2.5367113722169932</v>
      </c>
      <c r="R77" s="175">
        <v>-6.2452633420668757</v>
      </c>
    </row>
    <row r="78" spans="1:18" ht="12" customHeight="1" x14ac:dyDescent="0.2">
      <c r="A78" s="248" t="s">
        <v>174</v>
      </c>
      <c r="B78" s="249">
        <v>8371.918273863037</v>
      </c>
      <c r="C78" s="249">
        <v>8060.5974845832498</v>
      </c>
      <c r="D78" s="249">
        <v>6385.7838234227738</v>
      </c>
      <c r="E78" s="249">
        <v>6534.4175913014205</v>
      </c>
      <c r="F78" s="249">
        <v>6080.6699151724506</v>
      </c>
      <c r="G78" s="249">
        <v>6157.6270188580393</v>
      </c>
      <c r="H78" s="249">
        <v>6412.5999363544961</v>
      </c>
      <c r="I78" s="249">
        <v>6300.4076886060575</v>
      </c>
      <c r="J78" s="249">
        <v>5520.0428153130242</v>
      </c>
      <c r="K78" s="249">
        <v>4769.7383590498421</v>
      </c>
      <c r="L78" s="249">
        <v>3610.7810044696889</v>
      </c>
      <c r="M78" s="73"/>
      <c r="N78" s="147">
        <v>-2.6717480809227201</v>
      </c>
      <c r="O78" s="147">
        <v>-0.48839713119787076</v>
      </c>
      <c r="P78" s="147">
        <v>0.53291417948750919</v>
      </c>
      <c r="Q78" s="147">
        <v>-1.4876158038649945</v>
      </c>
      <c r="R78" s="148">
        <v>-4.1557925965581948</v>
      </c>
    </row>
    <row r="79" spans="1:18" ht="12" customHeight="1" x14ac:dyDescent="0.2">
      <c r="A79" s="248" t="s">
        <v>522</v>
      </c>
      <c r="B79" s="249">
        <v>13752.108632216254</v>
      </c>
      <c r="C79" s="249">
        <v>13855.029065362653</v>
      </c>
      <c r="D79" s="249">
        <v>12015.299723142716</v>
      </c>
      <c r="E79" s="249">
        <v>10624.609873257543</v>
      </c>
      <c r="F79" s="249">
        <v>10806.981875185415</v>
      </c>
      <c r="G79" s="249">
        <v>11093.846868333587</v>
      </c>
      <c r="H79" s="249">
        <v>11715.781114710462</v>
      </c>
      <c r="I79" s="249">
        <v>11385.981044687445</v>
      </c>
      <c r="J79" s="249">
        <v>9860.0692907835128</v>
      </c>
      <c r="K79" s="249">
        <v>8579.9792103393393</v>
      </c>
      <c r="L79" s="249">
        <v>6390.7504275095853</v>
      </c>
      <c r="M79" s="73"/>
      <c r="N79" s="147">
        <v>-1.3410403738487786</v>
      </c>
      <c r="O79" s="147">
        <v>-1.0542872131705683</v>
      </c>
      <c r="P79" s="147">
        <v>0.81071212672163551</v>
      </c>
      <c r="Q79" s="147">
        <v>-1.7096522105125467</v>
      </c>
      <c r="R79" s="148">
        <v>-4.2437369551437731</v>
      </c>
    </row>
    <row r="80" spans="1:18" ht="12" customHeight="1" x14ac:dyDescent="0.2">
      <c r="A80" s="250" t="s">
        <v>523</v>
      </c>
      <c r="B80" s="251">
        <v>11176.294387161572</v>
      </c>
      <c r="C80" s="251">
        <v>11477.48087886893</v>
      </c>
      <c r="D80" s="251">
        <v>10133.137648659709</v>
      </c>
      <c r="E80" s="251">
        <v>8859.2354314921995</v>
      </c>
      <c r="F80" s="251">
        <v>9080.1681449288499</v>
      </c>
      <c r="G80" s="251">
        <v>9310.1772303259677</v>
      </c>
      <c r="H80" s="251">
        <v>9795.807427404523</v>
      </c>
      <c r="I80" s="251">
        <v>9431.4672262359782</v>
      </c>
      <c r="J80" s="251">
        <v>7989.3125002359056</v>
      </c>
      <c r="K80" s="251">
        <v>6728.9579843403781</v>
      </c>
      <c r="L80" s="251">
        <v>4696.4796497627258</v>
      </c>
      <c r="M80" s="73"/>
      <c r="N80" s="174">
        <v>-0.97505475337882341</v>
      </c>
      <c r="O80" s="174">
        <v>-1.0911858802798435</v>
      </c>
      <c r="P80" s="174">
        <v>0.76150249433681871</v>
      </c>
      <c r="Q80" s="174">
        <v>-2.0178607967689777</v>
      </c>
      <c r="R80" s="175">
        <v>-5.1742462287118425</v>
      </c>
    </row>
    <row r="81" spans="1:18" ht="12" customHeight="1" x14ac:dyDescent="0.2">
      <c r="A81" s="250" t="s">
        <v>452</v>
      </c>
      <c r="B81" s="251">
        <v>1798.6185150546819</v>
      </c>
      <c r="C81" s="251">
        <v>1682.8074129745485</v>
      </c>
      <c r="D81" s="251">
        <v>1337.6250634830074</v>
      </c>
      <c r="E81" s="251">
        <v>1266.5912175333433</v>
      </c>
      <c r="F81" s="251">
        <v>1231.6247777125648</v>
      </c>
      <c r="G81" s="251">
        <v>1271.7610237218983</v>
      </c>
      <c r="H81" s="251">
        <v>1370.759702142775</v>
      </c>
      <c r="I81" s="251">
        <v>1388.4908291963488</v>
      </c>
      <c r="J81" s="251">
        <v>1301.4002552885281</v>
      </c>
      <c r="K81" s="251">
        <v>1262.4433052025315</v>
      </c>
      <c r="L81" s="251">
        <v>1123.1181739554988</v>
      </c>
      <c r="M81" s="73"/>
      <c r="N81" s="174">
        <v>-2.9178169032433976</v>
      </c>
      <c r="O81" s="174">
        <v>-0.82221562050949215</v>
      </c>
      <c r="P81" s="174">
        <v>1.0760568729483611</v>
      </c>
      <c r="Q81" s="174">
        <v>-0.51789735343853449</v>
      </c>
      <c r="R81" s="175">
        <v>-1.462518795140022</v>
      </c>
    </row>
    <row r="82" spans="1:18" ht="12" customHeight="1" x14ac:dyDescent="0.2">
      <c r="A82" s="250" t="s">
        <v>453</v>
      </c>
      <c r="B82" s="251">
        <v>777.19572999999991</v>
      </c>
      <c r="C82" s="251">
        <v>694.74077351917401</v>
      </c>
      <c r="D82" s="251">
        <v>544.53701100000001</v>
      </c>
      <c r="E82" s="251">
        <v>498.78322423199995</v>
      </c>
      <c r="F82" s="251">
        <v>495.18895254399951</v>
      </c>
      <c r="G82" s="251">
        <v>511.90861428572185</v>
      </c>
      <c r="H82" s="251">
        <v>549.21398516316276</v>
      </c>
      <c r="I82" s="251">
        <v>566.02298925511764</v>
      </c>
      <c r="J82" s="251">
        <v>569.35653525907878</v>
      </c>
      <c r="K82" s="251">
        <v>588.577920796429</v>
      </c>
      <c r="L82" s="251">
        <v>571.15260379136123</v>
      </c>
      <c r="M82" s="73"/>
      <c r="N82" s="174">
        <v>-3.4950256293398652</v>
      </c>
      <c r="O82" s="174">
        <v>-0.94546709130892692</v>
      </c>
      <c r="P82" s="174">
        <v>1.0408669834474304</v>
      </c>
      <c r="Q82" s="174">
        <v>0.36083644755580124</v>
      </c>
      <c r="R82" s="175">
        <v>3.1500894288805092E-2</v>
      </c>
    </row>
    <row r="83" spans="1:18" ht="12" customHeight="1" x14ac:dyDescent="0.2">
      <c r="A83" s="431" t="s">
        <v>223</v>
      </c>
      <c r="B83" s="432">
        <v>2532.7537992351731</v>
      </c>
      <c r="C83" s="432">
        <v>2233.7815469338934</v>
      </c>
      <c r="D83" s="432">
        <v>1749.0130591779794</v>
      </c>
      <c r="E83" s="432">
        <v>1673.3310359223456</v>
      </c>
      <c r="F83" s="432">
        <v>1888.5650081050762</v>
      </c>
      <c r="G83" s="432">
        <v>1867.804176534798</v>
      </c>
      <c r="H83" s="432">
        <v>1944.1188042983199</v>
      </c>
      <c r="I83" s="432">
        <v>2048.2010690119209</v>
      </c>
      <c r="J83" s="432">
        <v>2183.5654167114444</v>
      </c>
      <c r="K83" s="432">
        <v>2308.1315706824348</v>
      </c>
      <c r="L83" s="433">
        <v>2448.8824004329845</v>
      </c>
      <c r="M83" s="73"/>
      <c r="N83" s="434">
        <v>-3.6348486871784602</v>
      </c>
      <c r="O83" s="435">
        <v>0.77061026512705855</v>
      </c>
      <c r="P83" s="435">
        <v>0.29033597860339544</v>
      </c>
      <c r="Q83" s="435">
        <v>1.1682739864373071</v>
      </c>
      <c r="R83" s="436">
        <v>1.153327162219564</v>
      </c>
    </row>
    <row r="84" spans="1:18" ht="12" customHeight="1" x14ac:dyDescent="0.2">
      <c r="A84" s="541" t="s">
        <v>531</v>
      </c>
      <c r="B84" s="542">
        <v>4281.5087883950837</v>
      </c>
      <c r="C84" s="542">
        <v>3997.8306389961931</v>
      </c>
      <c r="D84" s="542">
        <v>4206.3720291828104</v>
      </c>
      <c r="E84" s="542">
        <v>2960.1195105305342</v>
      </c>
      <c r="F84" s="542">
        <v>2867.4982379252951</v>
      </c>
      <c r="G84" s="542">
        <v>2745.6559955202374</v>
      </c>
      <c r="H84" s="542">
        <v>3005.8210363681378</v>
      </c>
      <c r="I84" s="542">
        <v>3083.5130781094067</v>
      </c>
      <c r="J84" s="542">
        <v>3143.2329511297639</v>
      </c>
      <c r="K84" s="542">
        <v>3198.5817950807209</v>
      </c>
      <c r="L84" s="543">
        <v>3224.5971055306513</v>
      </c>
      <c r="M84" s="73"/>
      <c r="N84" s="550">
        <v>-0.17689278736096048</v>
      </c>
      <c r="O84" s="551">
        <v>-3.7591283180974489</v>
      </c>
      <c r="P84" s="551">
        <v>0.47221944400346327</v>
      </c>
      <c r="Q84" s="551">
        <v>0.44801176963271683</v>
      </c>
      <c r="R84" s="552">
        <v>0.25588825066513721</v>
      </c>
    </row>
    <row r="85" spans="1:18" ht="12" customHeight="1" x14ac:dyDescent="0.2">
      <c r="A85" s="544" t="s">
        <v>532</v>
      </c>
      <c r="B85" s="545">
        <v>1819.0699643335872</v>
      </c>
      <c r="C85" s="545">
        <v>1801.630103299877</v>
      </c>
      <c r="D85" s="545">
        <v>1812.1348885957941</v>
      </c>
      <c r="E85" s="545">
        <v>2005.5981675683461</v>
      </c>
      <c r="F85" s="545">
        <v>1929.5338490659503</v>
      </c>
      <c r="G85" s="545">
        <v>1924.4666550727106</v>
      </c>
      <c r="H85" s="545">
        <v>1923.6477471846977</v>
      </c>
      <c r="I85" s="545">
        <v>1806.3206055261146</v>
      </c>
      <c r="J85" s="545">
        <v>1844.2627886145681</v>
      </c>
      <c r="K85" s="545">
        <v>1888.6327537697209</v>
      </c>
      <c r="L85" s="546">
        <v>1952.0247860532932</v>
      </c>
      <c r="M85" s="73"/>
      <c r="N85" s="553">
        <v>-3.8189857730164256E-2</v>
      </c>
      <c r="O85" s="554">
        <v>0.62970232191701392</v>
      </c>
      <c r="P85" s="554">
        <v>-3.0547262021207722E-2</v>
      </c>
      <c r="Q85" s="554">
        <v>-0.42054947178074009</v>
      </c>
      <c r="R85" s="555">
        <v>0.56949107610582139</v>
      </c>
    </row>
    <row r="86" spans="1:18" ht="12" customHeight="1" x14ac:dyDescent="0.2">
      <c r="A86" s="547" t="s">
        <v>533</v>
      </c>
      <c r="B86" s="548">
        <v>1718.6039864827032</v>
      </c>
      <c r="C86" s="548">
        <v>1564.7864666851237</v>
      </c>
      <c r="D86" s="548">
        <v>1614.0267462997199</v>
      </c>
      <c r="E86" s="548">
        <v>1525.9890875721314</v>
      </c>
      <c r="F86" s="548">
        <v>1417.9006528577675</v>
      </c>
      <c r="G86" s="548">
        <v>1382.288452938132</v>
      </c>
      <c r="H86" s="548">
        <v>1347.9888430164742</v>
      </c>
      <c r="I86" s="548">
        <v>1299.8281960156633</v>
      </c>
      <c r="J86" s="548">
        <v>1225.0640980626176</v>
      </c>
      <c r="K86" s="548">
        <v>1126.4256799530433</v>
      </c>
      <c r="L86" s="549">
        <v>1028.6067144923543</v>
      </c>
      <c r="M86" s="73"/>
      <c r="N86" s="556">
        <v>-0.6258352853126814</v>
      </c>
      <c r="O86" s="557">
        <v>-1.2871916740116562</v>
      </c>
      <c r="P86" s="557">
        <v>-0.50436009599614806</v>
      </c>
      <c r="Q86" s="557">
        <v>-0.95164857200109587</v>
      </c>
      <c r="R86" s="558">
        <v>-1.7326930456145972</v>
      </c>
    </row>
    <row r="87" spans="1:18" ht="12" customHeight="1" x14ac:dyDescent="0.2">
      <c r="A87" s="254"/>
      <c r="B87" s="249"/>
      <c r="C87" s="249"/>
      <c r="D87" s="249"/>
      <c r="E87" s="249"/>
      <c r="F87" s="249"/>
      <c r="G87" s="249"/>
      <c r="H87" s="249"/>
      <c r="I87" s="249"/>
      <c r="J87" s="249"/>
      <c r="K87" s="249"/>
      <c r="L87" s="249"/>
      <c r="M87" s="73"/>
      <c r="N87" s="147"/>
      <c r="O87" s="147"/>
      <c r="P87" s="147"/>
      <c r="Q87" s="147"/>
      <c r="R87" s="148"/>
    </row>
    <row r="88" spans="1:18" ht="12" customHeight="1" x14ac:dyDescent="0.2">
      <c r="A88" s="255" t="s">
        <v>506</v>
      </c>
      <c r="B88" s="139">
        <v>8997.5393999999942</v>
      </c>
      <c r="C88" s="139">
        <v>8258.9973000000027</v>
      </c>
      <c r="D88" s="139">
        <v>7414.8348000000124</v>
      </c>
      <c r="E88" s="139">
        <v>5226.3032999999987</v>
      </c>
      <c r="F88" s="139">
        <v>5372.7156704886356</v>
      </c>
      <c r="G88" s="139">
        <v>5475.9657083309494</v>
      </c>
      <c r="H88" s="139">
        <v>5657.0174513740985</v>
      </c>
      <c r="I88" s="139">
        <v>5863.2649638357707</v>
      </c>
      <c r="J88" s="139">
        <v>6150.6912480819465</v>
      </c>
      <c r="K88" s="139">
        <v>6469.001268821451</v>
      </c>
      <c r="L88" s="139">
        <v>6835.2717362086605</v>
      </c>
      <c r="M88" s="73"/>
      <c r="N88" s="151">
        <v>0</v>
      </c>
      <c r="O88" s="151">
        <v>0</v>
      </c>
      <c r="P88" s="151">
        <v>0</v>
      </c>
      <c r="Q88" s="151">
        <v>0</v>
      </c>
      <c r="R88" s="152">
        <v>0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2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R81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51.7109375" style="187" customWidth="1"/>
    <col min="2" max="2" width="9.7109375" style="186" customWidth="1"/>
    <col min="3" max="12" width="9.7109375" style="1" customWidth="1"/>
    <col min="13" max="13" width="2.7109375" style="288" customWidth="1"/>
    <col min="14" max="18" width="5.7109375" style="1" customWidth="1"/>
    <col min="19" max="16384" width="9.140625" style="2"/>
  </cols>
  <sheetData>
    <row r="1" spans="1:18" ht="12" customHeight="1" x14ac:dyDescent="0.25">
      <c r="A1" s="241" t="s">
        <v>534</v>
      </c>
      <c r="B1" s="134">
        <v>2000</v>
      </c>
      <c r="C1" s="134">
        <v>2005</v>
      </c>
      <c r="D1" s="135">
        <v>2010</v>
      </c>
      <c r="E1" s="135">
        <v>2015</v>
      </c>
      <c r="F1" s="135">
        <v>2020</v>
      </c>
      <c r="G1" s="135">
        <v>2025</v>
      </c>
      <c r="H1" s="135">
        <v>2030</v>
      </c>
      <c r="I1" s="135">
        <v>2035</v>
      </c>
      <c r="J1" s="135">
        <v>2040</v>
      </c>
      <c r="K1" s="135">
        <v>2045</v>
      </c>
      <c r="L1" s="135">
        <v>2050</v>
      </c>
      <c r="M1" s="73"/>
      <c r="N1" s="172" t="s">
        <v>1</v>
      </c>
      <c r="O1" s="105" t="s">
        <v>2</v>
      </c>
      <c r="P1" s="105" t="s">
        <v>3</v>
      </c>
      <c r="Q1" s="105" t="s">
        <v>4</v>
      </c>
      <c r="R1" s="106" t="s">
        <v>5</v>
      </c>
    </row>
    <row r="2" spans="1:18" ht="12" customHeight="1" x14ac:dyDescent="0.25">
      <c r="A2" s="317" t="s">
        <v>510</v>
      </c>
      <c r="B2" s="19"/>
      <c r="C2" s="292"/>
      <c r="D2" s="292"/>
      <c r="E2" s="19"/>
      <c r="F2" s="19"/>
      <c r="G2" s="19"/>
      <c r="H2" s="19"/>
      <c r="I2" s="19"/>
      <c r="J2" s="19"/>
      <c r="K2" s="19"/>
      <c r="L2" s="19"/>
      <c r="M2" s="73"/>
      <c r="N2" s="619" t="s">
        <v>0</v>
      </c>
      <c r="O2" s="620"/>
      <c r="P2" s="620"/>
      <c r="Q2" s="620"/>
      <c r="R2" s="621"/>
    </row>
    <row r="3" spans="1:18" ht="12" customHeight="1" x14ac:dyDescent="0.2">
      <c r="A3" s="242" t="s">
        <v>220</v>
      </c>
      <c r="B3" s="136"/>
      <c r="C3" s="136">
        <v>157219.33348455362</v>
      </c>
      <c r="D3" s="136">
        <v>139393.61115650312</v>
      </c>
      <c r="E3" s="136">
        <v>119813.57292562863</v>
      </c>
      <c r="F3" s="136">
        <v>100572.30418160502</v>
      </c>
      <c r="G3" s="136">
        <v>107555.0232698491</v>
      </c>
      <c r="H3" s="136">
        <v>108605.17146047263</v>
      </c>
      <c r="I3" s="136">
        <v>128168.93371137392</v>
      </c>
      <c r="J3" s="136">
        <v>108070.53075123217</v>
      </c>
      <c r="K3" s="136">
        <v>98628.930895248021</v>
      </c>
      <c r="L3" s="136">
        <v>84755.173972209959</v>
      </c>
      <c r="M3" s="73"/>
      <c r="N3" s="335">
        <v>0</v>
      </c>
      <c r="O3" s="335">
        <v>-3.2115459618067721</v>
      </c>
      <c r="P3" s="335">
        <v>0.77138105474805485</v>
      </c>
      <c r="Q3" s="335">
        <v>-4.9337317384257062E-2</v>
      </c>
      <c r="R3" s="336">
        <v>-2.4008818761973472</v>
      </c>
    </row>
    <row r="4" spans="1:18" ht="12" customHeight="1" x14ac:dyDescent="0.2">
      <c r="A4" s="243" t="s">
        <v>511</v>
      </c>
      <c r="B4" s="137"/>
      <c r="C4" s="137">
        <v>52900.870656962674</v>
      </c>
      <c r="D4" s="137">
        <v>49873.408781609411</v>
      </c>
      <c r="E4" s="137">
        <v>31943.552693856815</v>
      </c>
      <c r="F4" s="137">
        <v>13793.752342128762</v>
      </c>
      <c r="G4" s="137">
        <v>19942.886008002468</v>
      </c>
      <c r="H4" s="137">
        <v>17307.697797644527</v>
      </c>
      <c r="I4" s="137">
        <v>38297.46162478425</v>
      </c>
      <c r="J4" s="137">
        <v>21973.53376637353</v>
      </c>
      <c r="K4" s="137">
        <v>17581.03324710278</v>
      </c>
      <c r="L4" s="137">
        <v>13276.653446649401</v>
      </c>
      <c r="M4" s="73"/>
      <c r="N4" s="141">
        <v>0</v>
      </c>
      <c r="O4" s="141">
        <v>-12.06103757506931</v>
      </c>
      <c r="P4" s="141">
        <v>2.2953017903748485</v>
      </c>
      <c r="Q4" s="141">
        <v>2.4155873922190763</v>
      </c>
      <c r="R4" s="142">
        <v>-4.9134979295397123</v>
      </c>
    </row>
    <row r="5" spans="1:18" ht="12" customHeight="1" x14ac:dyDescent="0.2">
      <c r="A5" s="244" t="s">
        <v>535</v>
      </c>
      <c r="B5" s="245"/>
      <c r="C5" s="245">
        <v>52363.967156962673</v>
      </c>
      <c r="D5" s="245">
        <v>49239.853639263289</v>
      </c>
      <c r="E5" s="245">
        <v>29057.704262514082</v>
      </c>
      <c r="F5" s="245">
        <v>10705.862061793352</v>
      </c>
      <c r="G5" s="245">
        <v>16247.531673828389</v>
      </c>
      <c r="H5" s="245">
        <v>13492.59615548703</v>
      </c>
      <c r="I5" s="245">
        <v>34858.900404307227</v>
      </c>
      <c r="J5" s="245">
        <v>18649.806115448941</v>
      </c>
      <c r="K5" s="245">
        <v>13936.338551196441</v>
      </c>
      <c r="L5" s="245">
        <v>9332.8803076475797</v>
      </c>
      <c r="M5" s="73"/>
      <c r="N5" s="143">
        <v>0</v>
      </c>
      <c r="O5" s="143">
        <v>-14.15193928477253</v>
      </c>
      <c r="P5" s="143">
        <v>2.3404654484219467</v>
      </c>
      <c r="Q5" s="143">
        <v>3.2899054659742299</v>
      </c>
      <c r="R5" s="144">
        <v>-6.6887220249249761</v>
      </c>
    </row>
    <row r="6" spans="1:18" ht="12" customHeight="1" x14ac:dyDescent="0.2">
      <c r="A6" s="244" t="s">
        <v>110</v>
      </c>
      <c r="B6" s="245"/>
      <c r="C6" s="245">
        <v>536.90350000000058</v>
      </c>
      <c r="D6" s="245">
        <v>633.55514234611928</v>
      </c>
      <c r="E6" s="245">
        <v>2885.8484313427311</v>
      </c>
      <c r="F6" s="245">
        <v>3087.8902803354094</v>
      </c>
      <c r="G6" s="245">
        <v>3695.3543341740774</v>
      </c>
      <c r="H6" s="245">
        <v>3815.1016421574968</v>
      </c>
      <c r="I6" s="245">
        <v>3438.5612204770214</v>
      </c>
      <c r="J6" s="245">
        <v>3323.7276509245899</v>
      </c>
      <c r="K6" s="245">
        <v>3644.6946959063371</v>
      </c>
      <c r="L6" s="245">
        <v>3943.7731390018225</v>
      </c>
      <c r="M6" s="73"/>
      <c r="N6" s="143">
        <v>0</v>
      </c>
      <c r="O6" s="143">
        <v>17.162260974212806</v>
      </c>
      <c r="P6" s="143">
        <v>2.1373122650098608</v>
      </c>
      <c r="Q6" s="143">
        <v>-1.3693417158232246</v>
      </c>
      <c r="R6" s="144">
        <v>1.7252227378544482</v>
      </c>
    </row>
    <row r="7" spans="1:18" ht="12" customHeight="1" x14ac:dyDescent="0.2">
      <c r="A7" s="243" t="s">
        <v>516</v>
      </c>
      <c r="B7" s="137"/>
      <c r="C7" s="137">
        <v>16416.93810078454</v>
      </c>
      <c r="D7" s="137">
        <v>15084.070324303768</v>
      </c>
      <c r="E7" s="137">
        <v>9402.0276567364326</v>
      </c>
      <c r="F7" s="137">
        <v>8614.9334306339333</v>
      </c>
      <c r="G7" s="137">
        <v>8037.0593077072645</v>
      </c>
      <c r="H7" s="137">
        <v>7703.5951601174465</v>
      </c>
      <c r="I7" s="137">
        <v>7137.4121313606238</v>
      </c>
      <c r="J7" s="137">
        <v>6873.8423835620542</v>
      </c>
      <c r="K7" s="137">
        <v>6418.1989138636582</v>
      </c>
      <c r="L7" s="137">
        <v>5885.3743353277869</v>
      </c>
      <c r="M7" s="73"/>
      <c r="N7" s="141">
        <v>0</v>
      </c>
      <c r="O7" s="141">
        <v>-5.4474300008044985</v>
      </c>
      <c r="P7" s="141">
        <v>-1.1118726813479252</v>
      </c>
      <c r="Q7" s="141">
        <v>-1.1331694664366454</v>
      </c>
      <c r="R7" s="142">
        <v>-1.540539413115305</v>
      </c>
    </row>
    <row r="8" spans="1:18" ht="12" customHeight="1" x14ac:dyDescent="0.2">
      <c r="A8" s="244" t="s">
        <v>536</v>
      </c>
      <c r="B8" s="245"/>
      <c r="C8" s="245">
        <v>12771.171368626752</v>
      </c>
      <c r="D8" s="245">
        <v>12144.14257504845</v>
      </c>
      <c r="E8" s="245">
        <v>8363.2141767880803</v>
      </c>
      <c r="F8" s="245">
        <v>8016.7032560316129</v>
      </c>
      <c r="G8" s="245">
        <v>7497.2602236808998</v>
      </c>
      <c r="H8" s="245">
        <v>7147.0667870744855</v>
      </c>
      <c r="I8" s="245">
        <v>6772.3111235798433</v>
      </c>
      <c r="J8" s="245">
        <v>6580.7106206541148</v>
      </c>
      <c r="K8" s="245">
        <v>6169.4535568314859</v>
      </c>
      <c r="L8" s="245">
        <v>5726.6257450640605</v>
      </c>
      <c r="M8" s="73"/>
      <c r="N8" s="143">
        <v>0</v>
      </c>
      <c r="O8" s="143">
        <v>-4.0681333503474022</v>
      </c>
      <c r="P8" s="143">
        <v>-1.1416851332059719</v>
      </c>
      <c r="Q8" s="143">
        <v>-0.82219430473871036</v>
      </c>
      <c r="R8" s="144">
        <v>-1.3805444063430206</v>
      </c>
    </row>
    <row r="9" spans="1:18" ht="12" customHeight="1" x14ac:dyDescent="0.2">
      <c r="A9" s="244" t="s">
        <v>537</v>
      </c>
      <c r="B9" s="245"/>
      <c r="C9" s="245">
        <v>0</v>
      </c>
      <c r="D9" s="245">
        <v>0</v>
      </c>
      <c r="E9" s="245">
        <v>0</v>
      </c>
      <c r="F9" s="245">
        <v>0</v>
      </c>
      <c r="G9" s="245">
        <v>0</v>
      </c>
      <c r="H9" s="245">
        <v>0</v>
      </c>
      <c r="I9" s="245">
        <v>0</v>
      </c>
      <c r="J9" s="245">
        <v>0</v>
      </c>
      <c r="K9" s="245">
        <v>0</v>
      </c>
      <c r="L9" s="245">
        <v>0</v>
      </c>
      <c r="M9" s="73"/>
      <c r="N9" s="143">
        <v>0</v>
      </c>
      <c r="O9" s="143">
        <v>0</v>
      </c>
      <c r="P9" s="143">
        <v>0</v>
      </c>
      <c r="Q9" s="143">
        <v>0</v>
      </c>
      <c r="R9" s="144">
        <v>0</v>
      </c>
    </row>
    <row r="10" spans="1:18" ht="12" customHeight="1" x14ac:dyDescent="0.2">
      <c r="A10" s="244" t="s">
        <v>538</v>
      </c>
      <c r="B10" s="245"/>
      <c r="C10" s="245">
        <v>3645.7667321577883</v>
      </c>
      <c r="D10" s="245">
        <v>2939.9277492553169</v>
      </c>
      <c r="E10" s="245">
        <v>1038.8134799483526</v>
      </c>
      <c r="F10" s="245">
        <v>598.23017460232109</v>
      </c>
      <c r="G10" s="245">
        <v>539.79908402636499</v>
      </c>
      <c r="H10" s="245">
        <v>556.52837304296099</v>
      </c>
      <c r="I10" s="245">
        <v>365.10100778078083</v>
      </c>
      <c r="J10" s="245">
        <v>293.13176290793962</v>
      </c>
      <c r="K10" s="245">
        <v>248.74535703217245</v>
      </c>
      <c r="L10" s="245">
        <v>158.74859026372613</v>
      </c>
      <c r="M10" s="73"/>
      <c r="N10" s="143">
        <v>0</v>
      </c>
      <c r="O10" s="143">
        <v>-14.718826897200277</v>
      </c>
      <c r="P10" s="143">
        <v>-0.71997003846355767</v>
      </c>
      <c r="Q10" s="143">
        <v>-6.2097794887407183</v>
      </c>
      <c r="R10" s="144">
        <v>-5.9487223293431146</v>
      </c>
    </row>
    <row r="11" spans="1:18" ht="12" customHeight="1" x14ac:dyDescent="0.2">
      <c r="A11" s="244" t="s">
        <v>518</v>
      </c>
      <c r="B11" s="245"/>
      <c r="C11" s="245">
        <v>0</v>
      </c>
      <c r="D11" s="245">
        <v>0</v>
      </c>
      <c r="E11" s="245">
        <v>0</v>
      </c>
      <c r="F11" s="245">
        <v>0</v>
      </c>
      <c r="G11" s="245">
        <v>0</v>
      </c>
      <c r="H11" s="245">
        <v>0</v>
      </c>
      <c r="I11" s="245">
        <v>0</v>
      </c>
      <c r="J11" s="245">
        <v>0</v>
      </c>
      <c r="K11" s="245">
        <v>0</v>
      </c>
      <c r="L11" s="245">
        <v>0</v>
      </c>
      <c r="M11" s="73"/>
      <c r="N11" s="143">
        <v>0</v>
      </c>
      <c r="O11" s="143">
        <v>0</v>
      </c>
      <c r="P11" s="143">
        <v>0</v>
      </c>
      <c r="Q11" s="143">
        <v>0</v>
      </c>
      <c r="R11" s="144">
        <v>0</v>
      </c>
    </row>
    <row r="12" spans="1:18" ht="12" customHeight="1" x14ac:dyDescent="0.2">
      <c r="A12" s="243" t="s">
        <v>519</v>
      </c>
      <c r="B12" s="137"/>
      <c r="C12" s="137">
        <v>64065.392265326736</v>
      </c>
      <c r="D12" s="137">
        <v>54082.029495427152</v>
      </c>
      <c r="E12" s="137">
        <v>59540.436102295876</v>
      </c>
      <c r="F12" s="137">
        <v>59505.683736605657</v>
      </c>
      <c r="G12" s="137">
        <v>60526.467273088354</v>
      </c>
      <c r="H12" s="137">
        <v>63591.168466347968</v>
      </c>
      <c r="I12" s="137">
        <v>63251.81482393753</v>
      </c>
      <c r="J12" s="137">
        <v>62323.602631492831</v>
      </c>
      <c r="K12" s="137">
        <v>59939.830132119678</v>
      </c>
      <c r="L12" s="137">
        <v>54555.659439152209</v>
      </c>
      <c r="M12" s="73"/>
      <c r="N12" s="141">
        <v>0</v>
      </c>
      <c r="O12" s="141">
        <v>0.96028012646323102</v>
      </c>
      <c r="P12" s="141">
        <v>0.6662372230896052</v>
      </c>
      <c r="Q12" s="141">
        <v>-0.20114135538537026</v>
      </c>
      <c r="R12" s="142">
        <v>-1.3223664224133791</v>
      </c>
    </row>
    <row r="13" spans="1:18" ht="12" customHeight="1" x14ac:dyDescent="0.2">
      <c r="A13" s="318" t="s">
        <v>43</v>
      </c>
      <c r="B13" s="291"/>
      <c r="C13" s="291">
        <v>45127.751194389057</v>
      </c>
      <c r="D13" s="291">
        <v>35138.315350548022</v>
      </c>
      <c r="E13" s="291">
        <v>39327.315402666609</v>
      </c>
      <c r="F13" s="291">
        <v>37088.357251285997</v>
      </c>
      <c r="G13" s="291">
        <v>36066.404284511722</v>
      </c>
      <c r="H13" s="291">
        <v>36728.920986797297</v>
      </c>
      <c r="I13" s="291">
        <v>34011.252559425171</v>
      </c>
      <c r="J13" s="291">
        <v>31453.184410815851</v>
      </c>
      <c r="K13" s="291">
        <v>28567.836215212523</v>
      </c>
      <c r="L13" s="291">
        <v>24728.005787965263</v>
      </c>
      <c r="M13" s="73"/>
      <c r="N13" s="337">
        <v>0</v>
      </c>
      <c r="O13" s="337">
        <v>0.54157081248717986</v>
      </c>
      <c r="P13" s="337">
        <v>-9.7338766379451158E-2</v>
      </c>
      <c r="Q13" s="337">
        <v>-1.538681954241583</v>
      </c>
      <c r="R13" s="338">
        <v>-2.3769330922368215</v>
      </c>
    </row>
    <row r="14" spans="1:18" ht="12" customHeight="1" x14ac:dyDescent="0.2">
      <c r="A14" s="248" t="s">
        <v>172</v>
      </c>
      <c r="B14" s="249"/>
      <c r="C14" s="249">
        <v>23612.017597722042</v>
      </c>
      <c r="D14" s="249">
        <v>19833.281310010203</v>
      </c>
      <c r="E14" s="249">
        <v>20578.780862147174</v>
      </c>
      <c r="F14" s="249">
        <v>19536.22750203951</v>
      </c>
      <c r="G14" s="249">
        <v>19301.845157987442</v>
      </c>
      <c r="H14" s="249">
        <v>19845.033392200028</v>
      </c>
      <c r="I14" s="249">
        <v>18966.096986478213</v>
      </c>
      <c r="J14" s="249">
        <v>18315.00022850413</v>
      </c>
      <c r="K14" s="249">
        <v>17554.282941064117</v>
      </c>
      <c r="L14" s="249">
        <v>15782.051712025204</v>
      </c>
      <c r="M14" s="73"/>
      <c r="N14" s="147">
        <v>0</v>
      </c>
      <c r="O14" s="147">
        <v>-0.15079457338151858</v>
      </c>
      <c r="P14" s="147">
        <v>0.1569551089099841</v>
      </c>
      <c r="Q14" s="147">
        <v>-0.79912349671538152</v>
      </c>
      <c r="R14" s="148">
        <v>-1.4774478517639467</v>
      </c>
    </row>
    <row r="15" spans="1:18" ht="12" customHeight="1" x14ac:dyDescent="0.2">
      <c r="A15" s="250" t="s">
        <v>437</v>
      </c>
      <c r="B15" s="251"/>
      <c r="C15" s="251">
        <v>23098.774038974443</v>
      </c>
      <c r="D15" s="251">
        <v>19343.736008750762</v>
      </c>
      <c r="E15" s="251">
        <v>20094.272092317595</v>
      </c>
      <c r="F15" s="251">
        <v>19069.533566178274</v>
      </c>
      <c r="G15" s="251">
        <v>18834.376877372899</v>
      </c>
      <c r="H15" s="251">
        <v>19359.085446171815</v>
      </c>
      <c r="I15" s="251">
        <v>18476.671114387718</v>
      </c>
      <c r="J15" s="251">
        <v>17824.357248989487</v>
      </c>
      <c r="K15" s="251">
        <v>17048.052557329505</v>
      </c>
      <c r="L15" s="251">
        <v>15275.966660369881</v>
      </c>
      <c r="M15" s="73"/>
      <c r="N15" s="174">
        <v>0</v>
      </c>
      <c r="O15" s="174">
        <v>-0.14266499971629099</v>
      </c>
      <c r="P15" s="174">
        <v>0.15081241877019647</v>
      </c>
      <c r="Q15" s="174">
        <v>-0.82255767465033713</v>
      </c>
      <c r="R15" s="175">
        <v>-1.531010223432272</v>
      </c>
    </row>
    <row r="16" spans="1:18" ht="12" customHeight="1" x14ac:dyDescent="0.2">
      <c r="A16" s="250" t="s">
        <v>438</v>
      </c>
      <c r="B16" s="251"/>
      <c r="C16" s="251">
        <v>513.24355874759976</v>
      </c>
      <c r="D16" s="251">
        <v>489.54530125943973</v>
      </c>
      <c r="E16" s="251">
        <v>484.50876982957749</v>
      </c>
      <c r="F16" s="251">
        <v>466.69393586123527</v>
      </c>
      <c r="G16" s="251">
        <v>467.46828061454431</v>
      </c>
      <c r="H16" s="251">
        <v>485.94794602821213</v>
      </c>
      <c r="I16" s="251">
        <v>489.42587209049401</v>
      </c>
      <c r="J16" s="251">
        <v>490.64297951464181</v>
      </c>
      <c r="K16" s="251">
        <v>506.23038373461105</v>
      </c>
      <c r="L16" s="251">
        <v>506.0850516553233</v>
      </c>
      <c r="M16" s="73"/>
      <c r="N16" s="174">
        <v>0</v>
      </c>
      <c r="O16" s="174">
        <v>-0.4768926831596354</v>
      </c>
      <c r="P16" s="174">
        <v>0.4050968280842504</v>
      </c>
      <c r="Q16" s="174">
        <v>9.6198468908115231E-2</v>
      </c>
      <c r="R16" s="175">
        <v>0.31036069890908458</v>
      </c>
    </row>
    <row r="17" spans="1:18" ht="12" customHeight="1" x14ac:dyDescent="0.2">
      <c r="A17" s="250" t="s">
        <v>439</v>
      </c>
      <c r="B17" s="251"/>
      <c r="C17" s="251">
        <v>0</v>
      </c>
      <c r="D17" s="251">
        <v>0</v>
      </c>
      <c r="E17" s="251">
        <v>0</v>
      </c>
      <c r="F17" s="251">
        <v>0</v>
      </c>
      <c r="G17" s="251">
        <v>0</v>
      </c>
      <c r="H17" s="251">
        <v>0</v>
      </c>
      <c r="I17" s="251">
        <v>0</v>
      </c>
      <c r="J17" s="251">
        <v>0</v>
      </c>
      <c r="K17" s="251">
        <v>0</v>
      </c>
      <c r="L17" s="251">
        <v>0</v>
      </c>
      <c r="M17" s="73"/>
      <c r="N17" s="174">
        <v>0</v>
      </c>
      <c r="O17" s="174">
        <v>0</v>
      </c>
      <c r="P17" s="174">
        <v>0</v>
      </c>
      <c r="Q17" s="174">
        <v>0</v>
      </c>
      <c r="R17" s="175">
        <v>0</v>
      </c>
    </row>
    <row r="18" spans="1:18" ht="12" customHeight="1" x14ac:dyDescent="0.2">
      <c r="A18" s="250" t="s">
        <v>440</v>
      </c>
      <c r="B18" s="251"/>
      <c r="C18" s="251">
        <v>0</v>
      </c>
      <c r="D18" s="251">
        <v>0</v>
      </c>
      <c r="E18" s="251">
        <v>0</v>
      </c>
      <c r="F18" s="251">
        <v>0</v>
      </c>
      <c r="G18" s="251">
        <v>0</v>
      </c>
      <c r="H18" s="251">
        <v>0</v>
      </c>
      <c r="I18" s="251">
        <v>0</v>
      </c>
      <c r="J18" s="251">
        <v>0</v>
      </c>
      <c r="K18" s="251">
        <v>0</v>
      </c>
      <c r="L18" s="251">
        <v>0</v>
      </c>
      <c r="M18" s="73"/>
      <c r="N18" s="174">
        <v>0</v>
      </c>
      <c r="O18" s="174">
        <v>0</v>
      </c>
      <c r="P18" s="174">
        <v>0</v>
      </c>
      <c r="Q18" s="174">
        <v>0</v>
      </c>
      <c r="R18" s="175">
        <v>0</v>
      </c>
    </row>
    <row r="19" spans="1:18" ht="12" customHeight="1" x14ac:dyDescent="0.2">
      <c r="A19" s="248" t="s">
        <v>520</v>
      </c>
      <c r="B19" s="249"/>
      <c r="C19" s="249">
        <v>1259.9975869471414</v>
      </c>
      <c r="D19" s="249">
        <v>576.40995514015799</v>
      </c>
      <c r="E19" s="249">
        <v>458.57282192552213</v>
      </c>
      <c r="F19" s="249">
        <v>439.86040537790001</v>
      </c>
      <c r="G19" s="249">
        <v>429.8436231909111</v>
      </c>
      <c r="H19" s="249">
        <v>433.38007733368187</v>
      </c>
      <c r="I19" s="249">
        <v>430.81355846439459</v>
      </c>
      <c r="J19" s="249">
        <v>425.66371496615244</v>
      </c>
      <c r="K19" s="249">
        <v>410.9948081429086</v>
      </c>
      <c r="L19" s="249">
        <v>368.41248180757924</v>
      </c>
      <c r="M19" s="73"/>
      <c r="N19" s="147">
        <v>0</v>
      </c>
      <c r="O19" s="147">
        <v>-2.6673966178205943</v>
      </c>
      <c r="P19" s="147">
        <v>-0.1483128709524717</v>
      </c>
      <c r="Q19" s="147">
        <v>-0.17949358418128947</v>
      </c>
      <c r="R19" s="148">
        <v>-1.4340821427082373</v>
      </c>
    </row>
    <row r="20" spans="1:18" ht="12" customHeight="1" x14ac:dyDescent="0.2">
      <c r="A20" s="250" t="s">
        <v>442</v>
      </c>
      <c r="B20" s="251"/>
      <c r="C20" s="251">
        <v>397.11876440163292</v>
      </c>
      <c r="D20" s="251">
        <v>257.12847941552934</v>
      </c>
      <c r="E20" s="251">
        <v>326.00109170101854</v>
      </c>
      <c r="F20" s="251">
        <v>315.70299993049292</v>
      </c>
      <c r="G20" s="251">
        <v>314.38305452375369</v>
      </c>
      <c r="H20" s="251">
        <v>321.93688621048449</v>
      </c>
      <c r="I20" s="251">
        <v>321.5982428370607</v>
      </c>
      <c r="J20" s="251">
        <v>324.75723920387384</v>
      </c>
      <c r="K20" s="251">
        <v>321.33474437752113</v>
      </c>
      <c r="L20" s="251">
        <v>287.03259333537812</v>
      </c>
      <c r="M20" s="73"/>
      <c r="N20" s="174">
        <v>0</v>
      </c>
      <c r="O20" s="174">
        <v>2.0734638433794306</v>
      </c>
      <c r="P20" s="174">
        <v>0.19572752458896225</v>
      </c>
      <c r="Q20" s="174">
        <v>8.7262312899571981E-2</v>
      </c>
      <c r="R20" s="175">
        <v>-1.2272290804177688</v>
      </c>
    </row>
    <row r="21" spans="1:18" ht="12" customHeight="1" x14ac:dyDescent="0.2">
      <c r="A21" s="250" t="s">
        <v>443</v>
      </c>
      <c r="B21" s="251"/>
      <c r="C21" s="251">
        <v>286.94619913902187</v>
      </c>
      <c r="D21" s="251">
        <v>134.18087192741251</v>
      </c>
      <c r="E21" s="251">
        <v>39.827541897753775</v>
      </c>
      <c r="F21" s="251">
        <v>37.271513442664407</v>
      </c>
      <c r="G21" s="251">
        <v>34.904803889982844</v>
      </c>
      <c r="H21" s="251">
        <v>34.831155182068109</v>
      </c>
      <c r="I21" s="251">
        <v>33.516294718542014</v>
      </c>
      <c r="J21" s="251">
        <v>30.973541875880588</v>
      </c>
      <c r="K21" s="251">
        <v>29.365762959386934</v>
      </c>
      <c r="L21" s="251">
        <v>25.512835220305575</v>
      </c>
      <c r="M21" s="73"/>
      <c r="N21" s="174">
        <v>0</v>
      </c>
      <c r="O21" s="174">
        <v>-12.023102642984608</v>
      </c>
      <c r="P21" s="174">
        <v>-0.67488306659205799</v>
      </c>
      <c r="Q21" s="174">
        <v>-1.1669269513880809</v>
      </c>
      <c r="R21" s="175">
        <v>-1.9208292303046215</v>
      </c>
    </row>
    <row r="22" spans="1:18" ht="12" customHeight="1" x14ac:dyDescent="0.2">
      <c r="A22" s="250" t="s">
        <v>444</v>
      </c>
      <c r="B22" s="251"/>
      <c r="C22" s="251">
        <v>68.480484550604658</v>
      </c>
      <c r="D22" s="251">
        <v>30.067723452860022</v>
      </c>
      <c r="E22" s="251">
        <v>14.921564252368741</v>
      </c>
      <c r="F22" s="251">
        <v>14.435132189343436</v>
      </c>
      <c r="G22" s="251">
        <v>14.260439612930146</v>
      </c>
      <c r="H22" s="251">
        <v>14.25698628030907</v>
      </c>
      <c r="I22" s="251">
        <v>14.615513812248926</v>
      </c>
      <c r="J22" s="251">
        <v>15.026677932876911</v>
      </c>
      <c r="K22" s="251">
        <v>14.300417758262423</v>
      </c>
      <c r="L22" s="251">
        <v>14.194608045568184</v>
      </c>
      <c r="M22" s="73"/>
      <c r="N22" s="174">
        <v>0</v>
      </c>
      <c r="O22" s="174">
        <v>-7.0751172452947486</v>
      </c>
      <c r="P22" s="174">
        <v>-0.12410211726965326</v>
      </c>
      <c r="Q22" s="174">
        <v>0.52718574325807399</v>
      </c>
      <c r="R22" s="175">
        <v>-0.56803030096096441</v>
      </c>
    </row>
    <row r="23" spans="1:18" ht="12" customHeight="1" x14ac:dyDescent="0.2">
      <c r="A23" s="250" t="s">
        <v>445</v>
      </c>
      <c r="B23" s="251"/>
      <c r="C23" s="251">
        <v>507.4521388558818</v>
      </c>
      <c r="D23" s="251">
        <v>155.0328803443561</v>
      </c>
      <c r="E23" s="251">
        <v>77.822624074381125</v>
      </c>
      <c r="F23" s="251">
        <v>72.450759815399252</v>
      </c>
      <c r="G23" s="251">
        <v>66.295325164244389</v>
      </c>
      <c r="H23" s="251">
        <v>62.35504966082015</v>
      </c>
      <c r="I23" s="251">
        <v>61.083507096542895</v>
      </c>
      <c r="J23" s="251">
        <v>54.906255953521089</v>
      </c>
      <c r="K23" s="251">
        <v>45.993883047738088</v>
      </c>
      <c r="L23" s="251">
        <v>41.672445206327318</v>
      </c>
      <c r="M23" s="73"/>
      <c r="N23" s="174">
        <v>0</v>
      </c>
      <c r="O23" s="174">
        <v>-7.3251454996981273</v>
      </c>
      <c r="P23" s="174">
        <v>-1.4894217166117829</v>
      </c>
      <c r="Q23" s="174">
        <v>-1.2641157173529982</v>
      </c>
      <c r="R23" s="175">
        <v>-2.7201896194066655</v>
      </c>
    </row>
    <row r="24" spans="1:18" ht="12" customHeight="1" x14ac:dyDescent="0.2">
      <c r="A24" s="248" t="s">
        <v>174</v>
      </c>
      <c r="B24" s="249"/>
      <c r="C24" s="249">
        <v>7443.6701992262779</v>
      </c>
      <c r="D24" s="249">
        <v>4031.5561847519443</v>
      </c>
      <c r="E24" s="249">
        <v>8912.065281988951</v>
      </c>
      <c r="F24" s="249">
        <v>8078.2152467202795</v>
      </c>
      <c r="G24" s="249">
        <v>7512.4858271520698</v>
      </c>
      <c r="H24" s="249">
        <v>7605.6073354325272</v>
      </c>
      <c r="I24" s="249">
        <v>6527.7667905460039</v>
      </c>
      <c r="J24" s="249">
        <v>6074.1233719791235</v>
      </c>
      <c r="K24" s="249">
        <v>5179.3975882074219</v>
      </c>
      <c r="L24" s="249">
        <v>4407.164843102224</v>
      </c>
      <c r="M24" s="73"/>
      <c r="N24" s="147">
        <v>0</v>
      </c>
      <c r="O24" s="147">
        <v>7.1974045570858181</v>
      </c>
      <c r="P24" s="147">
        <v>-0.60103829747205628</v>
      </c>
      <c r="Q24" s="147">
        <v>-2.2233911105723592</v>
      </c>
      <c r="R24" s="148">
        <v>-3.1571484919111104</v>
      </c>
    </row>
    <row r="25" spans="1:18" ht="12" customHeight="1" x14ac:dyDescent="0.2">
      <c r="A25" s="250" t="s">
        <v>447</v>
      </c>
      <c r="B25" s="251"/>
      <c r="C25" s="251">
        <v>5809.2500703119595</v>
      </c>
      <c r="D25" s="251">
        <v>3734.8807079431649</v>
      </c>
      <c r="E25" s="251">
        <v>6520.5184390141267</v>
      </c>
      <c r="F25" s="251">
        <v>5751.2290944418164</v>
      </c>
      <c r="G25" s="251">
        <v>5161.2260133587215</v>
      </c>
      <c r="H25" s="251">
        <v>5142.8919242694974</v>
      </c>
      <c r="I25" s="251">
        <v>4226.7172483885843</v>
      </c>
      <c r="J25" s="251">
        <v>3755.0909647892836</v>
      </c>
      <c r="K25" s="251">
        <v>2844.6260900953621</v>
      </c>
      <c r="L25" s="251">
        <v>2106.5576178380988</v>
      </c>
      <c r="M25" s="73"/>
      <c r="N25" s="174">
        <v>0</v>
      </c>
      <c r="O25" s="174">
        <v>4.4115140110943418</v>
      </c>
      <c r="P25" s="174">
        <v>-1.1117541746666348</v>
      </c>
      <c r="Q25" s="174">
        <v>-3.0960887620327115</v>
      </c>
      <c r="R25" s="175">
        <v>-5.6166717111683635</v>
      </c>
    </row>
    <row r="26" spans="1:18" ht="12" customHeight="1" x14ac:dyDescent="0.2">
      <c r="A26" s="250" t="s">
        <v>448</v>
      </c>
      <c r="B26" s="251"/>
      <c r="C26" s="251">
        <v>1634.4201289143184</v>
      </c>
      <c r="D26" s="251">
        <v>296.67547680877937</v>
      </c>
      <c r="E26" s="251">
        <v>2391.5468429748253</v>
      </c>
      <c r="F26" s="251">
        <v>2326.9861522784631</v>
      </c>
      <c r="G26" s="251">
        <v>2351.2598137933487</v>
      </c>
      <c r="H26" s="251">
        <v>2462.7154111630293</v>
      </c>
      <c r="I26" s="251">
        <v>2301.0495421574196</v>
      </c>
      <c r="J26" s="251">
        <v>2319.0324071898394</v>
      </c>
      <c r="K26" s="251">
        <v>2334.7714981120598</v>
      </c>
      <c r="L26" s="251">
        <v>2300.6072252641247</v>
      </c>
      <c r="M26" s="73"/>
      <c r="N26" s="174">
        <v>0</v>
      </c>
      <c r="O26" s="174">
        <v>22.871515521778463</v>
      </c>
      <c r="P26" s="174">
        <v>0.56851628923861863</v>
      </c>
      <c r="Q26" s="174">
        <v>-0.59934207699011699</v>
      </c>
      <c r="R26" s="175">
        <v>-7.973753013083007E-2</v>
      </c>
    </row>
    <row r="27" spans="1:18" ht="12" customHeight="1" x14ac:dyDescent="0.2">
      <c r="A27" s="250" t="s">
        <v>521</v>
      </c>
      <c r="B27" s="251"/>
      <c r="C27" s="251">
        <v>0</v>
      </c>
      <c r="D27" s="251">
        <v>0</v>
      </c>
      <c r="E27" s="251">
        <v>0</v>
      </c>
      <c r="F27" s="251">
        <v>0</v>
      </c>
      <c r="G27" s="251">
        <v>0</v>
      </c>
      <c r="H27" s="251">
        <v>0</v>
      </c>
      <c r="I27" s="251">
        <v>0</v>
      </c>
      <c r="J27" s="251">
        <v>0</v>
      </c>
      <c r="K27" s="251">
        <v>0</v>
      </c>
      <c r="L27" s="251">
        <v>0</v>
      </c>
      <c r="M27" s="73"/>
      <c r="N27" s="174">
        <v>0</v>
      </c>
      <c r="O27" s="174">
        <v>0</v>
      </c>
      <c r="P27" s="174">
        <v>0</v>
      </c>
      <c r="Q27" s="174">
        <v>0</v>
      </c>
      <c r="R27" s="175">
        <v>0</v>
      </c>
    </row>
    <row r="28" spans="1:18" ht="12" customHeight="1" x14ac:dyDescent="0.2">
      <c r="A28" s="248" t="s">
        <v>522</v>
      </c>
      <c r="B28" s="249"/>
      <c r="C28" s="249">
        <v>9817.6188829856092</v>
      </c>
      <c r="D28" s="249">
        <v>8471.6713050963735</v>
      </c>
      <c r="E28" s="249">
        <v>6992.1453967495672</v>
      </c>
      <c r="F28" s="249">
        <v>6697.3905402690225</v>
      </c>
      <c r="G28" s="249">
        <v>6639.1182662831143</v>
      </c>
      <c r="H28" s="249">
        <v>6744.2310888942066</v>
      </c>
      <c r="I28" s="249">
        <v>6176.0323793146617</v>
      </c>
      <c r="J28" s="249">
        <v>4833.464567238062</v>
      </c>
      <c r="K28" s="249">
        <v>3760.9580905577009</v>
      </c>
      <c r="L28" s="249">
        <v>2687.4123055400046</v>
      </c>
      <c r="M28" s="73"/>
      <c r="N28" s="147">
        <v>0</v>
      </c>
      <c r="O28" s="147">
        <v>-2.322698557977021</v>
      </c>
      <c r="P28" s="147">
        <v>6.9719362969822285E-2</v>
      </c>
      <c r="Q28" s="147">
        <v>-3.2763649708163811</v>
      </c>
      <c r="R28" s="148">
        <v>-5.7008938307682726</v>
      </c>
    </row>
    <row r="29" spans="1:18" ht="12" customHeight="1" x14ac:dyDescent="0.2">
      <c r="A29" s="250" t="s">
        <v>523</v>
      </c>
      <c r="B29" s="251"/>
      <c r="C29" s="251">
        <v>5665.5429572414814</v>
      </c>
      <c r="D29" s="251">
        <v>4751.0299586124311</v>
      </c>
      <c r="E29" s="251">
        <v>4044.3413976712022</v>
      </c>
      <c r="F29" s="251">
        <v>3789.9210901078868</v>
      </c>
      <c r="G29" s="251">
        <v>3707.6461229113697</v>
      </c>
      <c r="H29" s="251">
        <v>3751.7172522673077</v>
      </c>
      <c r="I29" s="251">
        <v>3379.601518331418</v>
      </c>
      <c r="J29" s="251">
        <v>2219.1318456074923</v>
      </c>
      <c r="K29" s="251">
        <v>1166.0016290074539</v>
      </c>
      <c r="L29" s="251">
        <v>590.88633698639364</v>
      </c>
      <c r="M29" s="73"/>
      <c r="N29" s="174">
        <v>0</v>
      </c>
      <c r="O29" s="174">
        <v>-2.2348119733765048</v>
      </c>
      <c r="P29" s="174">
        <v>-0.10126398563693462</v>
      </c>
      <c r="Q29" s="174">
        <v>-5.1154940688570294</v>
      </c>
      <c r="R29" s="175">
        <v>-12.394356465753242</v>
      </c>
    </row>
    <row r="30" spans="1:18" ht="12" customHeight="1" x14ac:dyDescent="0.2">
      <c r="A30" s="250" t="s">
        <v>452</v>
      </c>
      <c r="B30" s="251"/>
      <c r="C30" s="251">
        <v>2061.0000324552575</v>
      </c>
      <c r="D30" s="251">
        <v>2221.8586193916917</v>
      </c>
      <c r="E30" s="251">
        <v>1695.7120907785275</v>
      </c>
      <c r="F30" s="251">
        <v>1561.7835510550271</v>
      </c>
      <c r="G30" s="251">
        <v>1537.9020326744026</v>
      </c>
      <c r="H30" s="251">
        <v>1587.6431422739026</v>
      </c>
      <c r="I30" s="251">
        <v>1474.608226568826</v>
      </c>
      <c r="J30" s="251">
        <v>1382.9192514851788</v>
      </c>
      <c r="K30" s="251">
        <v>1304.6203620683941</v>
      </c>
      <c r="L30" s="251">
        <v>1046.518103745515</v>
      </c>
      <c r="M30" s="73"/>
      <c r="N30" s="174">
        <v>0</v>
      </c>
      <c r="O30" s="174">
        <v>-3.4637460061214043</v>
      </c>
      <c r="P30" s="174">
        <v>0.16435637661742497</v>
      </c>
      <c r="Q30" s="174">
        <v>-1.3710537708101933</v>
      </c>
      <c r="R30" s="175">
        <v>-2.7487947490878351</v>
      </c>
    </row>
    <row r="31" spans="1:18" ht="12" customHeight="1" x14ac:dyDescent="0.2">
      <c r="A31" s="250" t="s">
        <v>453</v>
      </c>
      <c r="B31" s="251"/>
      <c r="C31" s="251">
        <v>2091.0758932888702</v>
      </c>
      <c r="D31" s="251">
        <v>1498.7827270922508</v>
      </c>
      <c r="E31" s="251">
        <v>1252.0919082998369</v>
      </c>
      <c r="F31" s="251">
        <v>1345.6858991061083</v>
      </c>
      <c r="G31" s="251">
        <v>1393.5701106973415</v>
      </c>
      <c r="H31" s="251">
        <v>1404.8706943529965</v>
      </c>
      <c r="I31" s="251">
        <v>1321.822634414418</v>
      </c>
      <c r="J31" s="251">
        <v>1231.4134701453906</v>
      </c>
      <c r="K31" s="251">
        <v>1290.3360994818527</v>
      </c>
      <c r="L31" s="251">
        <v>1050.007864808096</v>
      </c>
      <c r="M31" s="73"/>
      <c r="N31" s="174">
        <v>0</v>
      </c>
      <c r="O31" s="174">
        <v>-1.0717100063174834</v>
      </c>
      <c r="P31" s="174">
        <v>0.4313418206698616</v>
      </c>
      <c r="Q31" s="174">
        <v>-1.3091806297586328</v>
      </c>
      <c r="R31" s="175">
        <v>-1.5810187636174478</v>
      </c>
    </row>
    <row r="32" spans="1:18" ht="12" customHeight="1" x14ac:dyDescent="0.2">
      <c r="A32" s="248" t="s">
        <v>176</v>
      </c>
      <c r="B32" s="249"/>
      <c r="C32" s="249">
        <v>2994.4469275079796</v>
      </c>
      <c r="D32" s="249">
        <v>2225.3965955493377</v>
      </c>
      <c r="E32" s="249">
        <v>2385.7510398553964</v>
      </c>
      <c r="F32" s="249">
        <v>2336.6635568792872</v>
      </c>
      <c r="G32" s="249">
        <v>2183.1114098981866</v>
      </c>
      <c r="H32" s="249">
        <v>2100.6690929368579</v>
      </c>
      <c r="I32" s="249">
        <v>1910.542844621898</v>
      </c>
      <c r="J32" s="249">
        <v>1804.9325281283841</v>
      </c>
      <c r="K32" s="249">
        <v>1662.2027872403708</v>
      </c>
      <c r="L32" s="249">
        <v>1482.9644454902473</v>
      </c>
      <c r="M32" s="73"/>
      <c r="N32" s="147">
        <v>0</v>
      </c>
      <c r="O32" s="147">
        <v>0.4890814839932256</v>
      </c>
      <c r="P32" s="147">
        <v>-1.0590340436791523</v>
      </c>
      <c r="Q32" s="147">
        <v>-1.5058735868987094</v>
      </c>
      <c r="R32" s="148">
        <v>-1.9456248029651513</v>
      </c>
    </row>
    <row r="33" spans="1:18" ht="12" customHeight="1" x14ac:dyDescent="0.2">
      <c r="A33" s="250" t="s">
        <v>455</v>
      </c>
      <c r="B33" s="251"/>
      <c r="C33" s="251">
        <v>0</v>
      </c>
      <c r="D33" s="251">
        <v>0.24269780679716002</v>
      </c>
      <c r="E33" s="251">
        <v>1.3084297631040156</v>
      </c>
      <c r="F33" s="251">
        <v>1.272328532243721</v>
      </c>
      <c r="G33" s="251">
        <v>1.233003445903496</v>
      </c>
      <c r="H33" s="251">
        <v>1.2814102755155281</v>
      </c>
      <c r="I33" s="251">
        <v>1.262512638614768</v>
      </c>
      <c r="J33" s="251">
        <v>1.2854739894621836</v>
      </c>
      <c r="K33" s="251">
        <v>1.2856294065017408</v>
      </c>
      <c r="L33" s="251">
        <v>1.341052295543774</v>
      </c>
      <c r="M33" s="73"/>
      <c r="N33" s="174">
        <v>0</v>
      </c>
      <c r="O33" s="174">
        <v>18.019383443872528</v>
      </c>
      <c r="P33" s="174">
        <v>7.1150675404862973E-2</v>
      </c>
      <c r="Q33" s="174">
        <v>3.1667658765899276E-2</v>
      </c>
      <c r="R33" s="175">
        <v>0.42416792870281217</v>
      </c>
    </row>
    <row r="34" spans="1:18" ht="12" customHeight="1" x14ac:dyDescent="0.2">
      <c r="A34" s="250" t="s">
        <v>456</v>
      </c>
      <c r="B34" s="251"/>
      <c r="C34" s="251">
        <v>2994.4469275079796</v>
      </c>
      <c r="D34" s="251">
        <v>2225.1538977425407</v>
      </c>
      <c r="E34" s="251">
        <v>2384.4426100922924</v>
      </c>
      <c r="F34" s="251">
        <v>2335.3912283470436</v>
      </c>
      <c r="G34" s="251">
        <v>2181.8784064522829</v>
      </c>
      <c r="H34" s="251">
        <v>2099.3876826613423</v>
      </c>
      <c r="I34" s="251">
        <v>1909.2803319832833</v>
      </c>
      <c r="J34" s="251">
        <v>1803.6470541389219</v>
      </c>
      <c r="K34" s="251">
        <v>1660.9171578338689</v>
      </c>
      <c r="L34" s="251">
        <v>1481.6233931947036</v>
      </c>
      <c r="M34" s="73"/>
      <c r="N34" s="174">
        <v>0</v>
      </c>
      <c r="O34" s="174">
        <v>0.48470436900100999</v>
      </c>
      <c r="P34" s="174">
        <v>-1.0596824247210535</v>
      </c>
      <c r="Q34" s="174">
        <v>-1.5068808533388434</v>
      </c>
      <c r="R34" s="175">
        <v>-1.9475099773470284</v>
      </c>
    </row>
    <row r="35" spans="1:18" ht="12" customHeight="1" x14ac:dyDescent="0.2">
      <c r="A35" s="250" t="s">
        <v>457</v>
      </c>
      <c r="B35" s="251"/>
      <c r="C35" s="251">
        <v>0</v>
      </c>
      <c r="D35" s="251">
        <v>0</v>
      </c>
      <c r="E35" s="251">
        <v>0</v>
      </c>
      <c r="F35" s="251">
        <v>0</v>
      </c>
      <c r="G35" s="251">
        <v>0</v>
      </c>
      <c r="H35" s="251">
        <v>0</v>
      </c>
      <c r="I35" s="251">
        <v>0</v>
      </c>
      <c r="J35" s="251">
        <v>0</v>
      </c>
      <c r="K35" s="251">
        <v>0</v>
      </c>
      <c r="L35" s="251">
        <v>0</v>
      </c>
      <c r="M35" s="73"/>
      <c r="N35" s="174">
        <v>0</v>
      </c>
      <c r="O35" s="174">
        <v>0</v>
      </c>
      <c r="P35" s="174">
        <v>0</v>
      </c>
      <c r="Q35" s="174">
        <v>0</v>
      </c>
      <c r="R35" s="175">
        <v>0</v>
      </c>
    </row>
    <row r="36" spans="1:18" ht="12" customHeight="1" x14ac:dyDescent="0.2">
      <c r="A36" s="248" t="s">
        <v>524</v>
      </c>
      <c r="B36" s="249"/>
      <c r="C36" s="249">
        <v>0</v>
      </c>
      <c r="D36" s="249">
        <v>0</v>
      </c>
      <c r="E36" s="249">
        <v>0</v>
      </c>
      <c r="F36" s="249">
        <v>0</v>
      </c>
      <c r="G36" s="249">
        <v>0</v>
      </c>
      <c r="H36" s="249">
        <v>0</v>
      </c>
      <c r="I36" s="249">
        <v>0</v>
      </c>
      <c r="J36" s="249">
        <v>0</v>
      </c>
      <c r="K36" s="249">
        <v>0</v>
      </c>
      <c r="L36" s="249">
        <v>0</v>
      </c>
      <c r="M36" s="73"/>
      <c r="N36" s="147">
        <v>0</v>
      </c>
      <c r="O36" s="147">
        <v>0</v>
      </c>
      <c r="P36" s="147">
        <v>0</v>
      </c>
      <c r="Q36" s="147">
        <v>0</v>
      </c>
      <c r="R36" s="148">
        <v>0</v>
      </c>
    </row>
    <row r="37" spans="1:18" ht="12" customHeight="1" x14ac:dyDescent="0.2">
      <c r="A37" s="248" t="s">
        <v>178</v>
      </c>
      <c r="B37" s="249"/>
      <c r="C37" s="249">
        <v>0</v>
      </c>
      <c r="D37" s="249">
        <v>0</v>
      </c>
      <c r="E37" s="249">
        <v>0</v>
      </c>
      <c r="F37" s="249">
        <v>0</v>
      </c>
      <c r="G37" s="249">
        <v>0</v>
      </c>
      <c r="H37" s="249">
        <v>0</v>
      </c>
      <c r="I37" s="249">
        <v>0</v>
      </c>
      <c r="J37" s="249">
        <v>0</v>
      </c>
      <c r="K37" s="249">
        <v>0</v>
      </c>
      <c r="L37" s="249">
        <v>0</v>
      </c>
      <c r="M37" s="73"/>
      <c r="N37" s="147">
        <v>0</v>
      </c>
      <c r="O37" s="147">
        <v>0</v>
      </c>
      <c r="P37" s="147">
        <v>0</v>
      </c>
      <c r="Q37" s="147">
        <v>0</v>
      </c>
      <c r="R37" s="148">
        <v>0</v>
      </c>
    </row>
    <row r="38" spans="1:18" ht="12" customHeight="1" x14ac:dyDescent="0.2">
      <c r="A38" s="248" t="s">
        <v>179</v>
      </c>
      <c r="B38" s="249"/>
      <c r="C38" s="249">
        <v>0</v>
      </c>
      <c r="D38" s="249">
        <v>0</v>
      </c>
      <c r="E38" s="249">
        <v>0</v>
      </c>
      <c r="F38" s="249">
        <v>0</v>
      </c>
      <c r="G38" s="249">
        <v>0</v>
      </c>
      <c r="H38" s="249">
        <v>0</v>
      </c>
      <c r="I38" s="249">
        <v>0</v>
      </c>
      <c r="J38" s="249">
        <v>0</v>
      </c>
      <c r="K38" s="249">
        <v>0</v>
      </c>
      <c r="L38" s="249">
        <v>0</v>
      </c>
      <c r="M38" s="300"/>
      <c r="N38" s="147">
        <v>0</v>
      </c>
      <c r="O38" s="147">
        <v>0</v>
      </c>
      <c r="P38" s="147">
        <v>0</v>
      </c>
      <c r="Q38" s="147">
        <v>0</v>
      </c>
      <c r="R38" s="148">
        <v>0</v>
      </c>
    </row>
    <row r="39" spans="1:18" ht="12" customHeight="1" x14ac:dyDescent="0.2">
      <c r="A39" s="248" t="s">
        <v>180</v>
      </c>
      <c r="B39" s="249"/>
      <c r="C39" s="249">
        <v>0</v>
      </c>
      <c r="D39" s="249">
        <v>0</v>
      </c>
      <c r="E39" s="249">
        <v>0</v>
      </c>
      <c r="F39" s="249">
        <v>0</v>
      </c>
      <c r="G39" s="249">
        <v>0</v>
      </c>
      <c r="H39" s="249">
        <v>0</v>
      </c>
      <c r="I39" s="249">
        <v>0</v>
      </c>
      <c r="J39" s="249">
        <v>0</v>
      </c>
      <c r="K39" s="249">
        <v>0</v>
      </c>
      <c r="L39" s="249">
        <v>0</v>
      </c>
      <c r="M39" s="73"/>
      <c r="N39" s="147">
        <v>0</v>
      </c>
      <c r="O39" s="147">
        <v>0</v>
      </c>
      <c r="P39" s="147">
        <v>0</v>
      </c>
      <c r="Q39" s="147">
        <v>0</v>
      </c>
      <c r="R39" s="148">
        <v>0</v>
      </c>
    </row>
    <row r="40" spans="1:18" ht="12" customHeight="1" x14ac:dyDescent="0.2">
      <c r="A40" s="248" t="s">
        <v>525</v>
      </c>
      <c r="B40" s="249"/>
      <c r="C40" s="249">
        <v>0</v>
      </c>
      <c r="D40" s="249">
        <v>0</v>
      </c>
      <c r="E40" s="249">
        <v>0</v>
      </c>
      <c r="F40" s="249">
        <v>0</v>
      </c>
      <c r="G40" s="249">
        <v>0</v>
      </c>
      <c r="H40" s="249">
        <v>0</v>
      </c>
      <c r="I40" s="249">
        <v>0</v>
      </c>
      <c r="J40" s="249">
        <v>0</v>
      </c>
      <c r="K40" s="249">
        <v>0</v>
      </c>
      <c r="L40" s="249">
        <v>0</v>
      </c>
      <c r="M40" s="73"/>
      <c r="N40" s="147">
        <v>0</v>
      </c>
      <c r="O40" s="147">
        <v>0</v>
      </c>
      <c r="P40" s="147">
        <v>0</v>
      </c>
      <c r="Q40" s="147">
        <v>0</v>
      </c>
      <c r="R40" s="148">
        <v>0</v>
      </c>
    </row>
    <row r="41" spans="1:18" ht="12" customHeight="1" x14ac:dyDescent="0.2">
      <c r="A41" s="248" t="s">
        <v>182</v>
      </c>
      <c r="B41" s="249"/>
      <c r="C41" s="249">
        <v>0</v>
      </c>
      <c r="D41" s="249">
        <v>0</v>
      </c>
      <c r="E41" s="249">
        <v>0</v>
      </c>
      <c r="F41" s="249">
        <v>0</v>
      </c>
      <c r="G41" s="249">
        <v>0</v>
      </c>
      <c r="H41" s="249">
        <v>0</v>
      </c>
      <c r="I41" s="249">
        <v>0</v>
      </c>
      <c r="J41" s="249">
        <v>0</v>
      </c>
      <c r="K41" s="249">
        <v>0</v>
      </c>
      <c r="L41" s="249">
        <v>0</v>
      </c>
      <c r="M41" s="73"/>
      <c r="N41" s="147">
        <v>0</v>
      </c>
      <c r="O41" s="147">
        <v>0</v>
      </c>
      <c r="P41" s="147">
        <v>0</v>
      </c>
      <c r="Q41" s="147">
        <v>0</v>
      </c>
      <c r="R41" s="148">
        <v>0</v>
      </c>
    </row>
    <row r="42" spans="1:18" ht="12" customHeight="1" x14ac:dyDescent="0.2">
      <c r="A42" s="252" t="s">
        <v>526</v>
      </c>
      <c r="B42" s="176"/>
      <c r="C42" s="176">
        <v>0</v>
      </c>
      <c r="D42" s="176">
        <v>0</v>
      </c>
      <c r="E42" s="176">
        <v>0</v>
      </c>
      <c r="F42" s="176">
        <v>0</v>
      </c>
      <c r="G42" s="176">
        <v>0</v>
      </c>
      <c r="H42" s="176">
        <v>0</v>
      </c>
      <c r="I42" s="176">
        <v>0</v>
      </c>
      <c r="J42" s="176">
        <v>0</v>
      </c>
      <c r="K42" s="176">
        <v>0</v>
      </c>
      <c r="L42" s="176">
        <v>0</v>
      </c>
      <c r="M42" s="73"/>
      <c r="N42" s="177">
        <v>0</v>
      </c>
      <c r="O42" s="177">
        <v>0</v>
      </c>
      <c r="P42" s="177">
        <v>0</v>
      </c>
      <c r="Q42" s="177">
        <v>0</v>
      </c>
      <c r="R42" s="178">
        <v>0</v>
      </c>
    </row>
    <row r="43" spans="1:18" ht="12" customHeight="1" x14ac:dyDescent="0.2">
      <c r="A43" s="248" t="s">
        <v>44</v>
      </c>
      <c r="B43" s="249"/>
      <c r="C43" s="249">
        <v>0</v>
      </c>
      <c r="D43" s="249">
        <v>0</v>
      </c>
      <c r="E43" s="249">
        <v>0</v>
      </c>
      <c r="F43" s="249">
        <v>0</v>
      </c>
      <c r="G43" s="249">
        <v>0</v>
      </c>
      <c r="H43" s="249">
        <v>0</v>
      </c>
      <c r="I43" s="249">
        <v>0</v>
      </c>
      <c r="J43" s="249">
        <v>0</v>
      </c>
      <c r="K43" s="249">
        <v>0</v>
      </c>
      <c r="L43" s="249">
        <v>0</v>
      </c>
      <c r="M43" s="73"/>
      <c r="N43" s="147">
        <v>0</v>
      </c>
      <c r="O43" s="147">
        <v>0</v>
      </c>
      <c r="P43" s="147">
        <v>0</v>
      </c>
      <c r="Q43" s="147">
        <v>0</v>
      </c>
      <c r="R43" s="148">
        <v>0</v>
      </c>
    </row>
    <row r="44" spans="1:18" ht="12" customHeight="1" x14ac:dyDescent="0.2">
      <c r="A44" s="248" t="s">
        <v>45</v>
      </c>
      <c r="B44" s="249"/>
      <c r="C44" s="249">
        <v>0</v>
      </c>
      <c r="D44" s="249">
        <v>0</v>
      </c>
      <c r="E44" s="249">
        <v>0</v>
      </c>
      <c r="F44" s="249">
        <v>0</v>
      </c>
      <c r="G44" s="249">
        <v>0</v>
      </c>
      <c r="H44" s="249">
        <v>0</v>
      </c>
      <c r="I44" s="249">
        <v>0</v>
      </c>
      <c r="J44" s="249">
        <v>0</v>
      </c>
      <c r="K44" s="249">
        <v>0</v>
      </c>
      <c r="L44" s="249">
        <v>0</v>
      </c>
      <c r="M44" s="73"/>
      <c r="N44" s="147">
        <v>0</v>
      </c>
      <c r="O44" s="147">
        <v>0</v>
      </c>
      <c r="P44" s="147">
        <v>0</v>
      </c>
      <c r="Q44" s="147">
        <v>0</v>
      </c>
      <c r="R44" s="148">
        <v>0</v>
      </c>
    </row>
    <row r="45" spans="1:18" ht="12" customHeight="1" x14ac:dyDescent="0.2">
      <c r="A45" s="248" t="s">
        <v>484</v>
      </c>
      <c r="B45" s="249"/>
      <c r="C45" s="249">
        <v>0</v>
      </c>
      <c r="D45" s="249">
        <v>0</v>
      </c>
      <c r="E45" s="249">
        <v>0</v>
      </c>
      <c r="F45" s="249">
        <v>0</v>
      </c>
      <c r="G45" s="249">
        <v>0</v>
      </c>
      <c r="H45" s="249">
        <v>0</v>
      </c>
      <c r="I45" s="249">
        <v>0</v>
      </c>
      <c r="J45" s="249">
        <v>0</v>
      </c>
      <c r="K45" s="249">
        <v>0</v>
      </c>
      <c r="L45" s="249">
        <v>0</v>
      </c>
      <c r="M45" s="73"/>
      <c r="N45" s="147">
        <v>0</v>
      </c>
      <c r="O45" s="147">
        <v>0</v>
      </c>
      <c r="P45" s="147">
        <v>0</v>
      </c>
      <c r="Q45" s="147">
        <v>0</v>
      </c>
      <c r="R45" s="148">
        <v>0</v>
      </c>
    </row>
    <row r="46" spans="1:18" ht="12" customHeight="1" x14ac:dyDescent="0.2">
      <c r="A46" s="252" t="s">
        <v>46</v>
      </c>
      <c r="B46" s="176"/>
      <c r="C46" s="176">
        <v>18937.641070937683</v>
      </c>
      <c r="D46" s="176">
        <v>18943.714144879126</v>
      </c>
      <c r="E46" s="176">
        <v>20213.120699629271</v>
      </c>
      <c r="F46" s="176">
        <v>22417.326485319663</v>
      </c>
      <c r="G46" s="176">
        <v>24460.062988576632</v>
      </c>
      <c r="H46" s="176">
        <v>26862.247479550675</v>
      </c>
      <c r="I46" s="176">
        <v>29240.562264512359</v>
      </c>
      <c r="J46" s="176">
        <v>30870.418220676976</v>
      </c>
      <c r="K46" s="176">
        <v>31371.993916907151</v>
      </c>
      <c r="L46" s="176">
        <v>29827.653651186945</v>
      </c>
      <c r="M46" s="73"/>
      <c r="N46" s="177">
        <v>0</v>
      </c>
      <c r="O46" s="177">
        <v>1.6978727012983974</v>
      </c>
      <c r="P46" s="177">
        <v>1.8253362502117287</v>
      </c>
      <c r="Q46" s="177">
        <v>1.4004813783050851</v>
      </c>
      <c r="R46" s="178">
        <v>-0.34303476818188239</v>
      </c>
    </row>
    <row r="47" spans="1:18" ht="12" customHeight="1" x14ac:dyDescent="0.2">
      <c r="A47" s="248" t="s">
        <v>527</v>
      </c>
      <c r="B47" s="249"/>
      <c r="C47" s="249">
        <v>0</v>
      </c>
      <c r="D47" s="249">
        <v>0</v>
      </c>
      <c r="E47" s="249">
        <v>0</v>
      </c>
      <c r="F47" s="249">
        <v>0</v>
      </c>
      <c r="G47" s="249">
        <v>0</v>
      </c>
      <c r="H47" s="249">
        <v>0</v>
      </c>
      <c r="I47" s="249">
        <v>0</v>
      </c>
      <c r="J47" s="249">
        <v>0</v>
      </c>
      <c r="K47" s="249">
        <v>0</v>
      </c>
      <c r="L47" s="249">
        <v>0</v>
      </c>
      <c r="M47" s="73"/>
      <c r="N47" s="147">
        <v>0</v>
      </c>
      <c r="O47" s="147">
        <v>0</v>
      </c>
      <c r="P47" s="147">
        <v>0</v>
      </c>
      <c r="Q47" s="147">
        <v>0</v>
      </c>
      <c r="R47" s="148">
        <v>0</v>
      </c>
    </row>
    <row r="48" spans="1:18" ht="12" customHeight="1" x14ac:dyDescent="0.2">
      <c r="A48" s="250" t="s">
        <v>486</v>
      </c>
      <c r="B48" s="251"/>
      <c r="C48" s="251">
        <v>0</v>
      </c>
      <c r="D48" s="251">
        <v>0</v>
      </c>
      <c r="E48" s="251">
        <v>0</v>
      </c>
      <c r="F48" s="251">
        <v>0</v>
      </c>
      <c r="G48" s="251">
        <v>0</v>
      </c>
      <c r="H48" s="251">
        <v>0</v>
      </c>
      <c r="I48" s="251">
        <v>0</v>
      </c>
      <c r="J48" s="251">
        <v>0</v>
      </c>
      <c r="K48" s="251">
        <v>0</v>
      </c>
      <c r="L48" s="251">
        <v>0</v>
      </c>
      <c r="M48" s="73"/>
      <c r="N48" s="174">
        <v>0</v>
      </c>
      <c r="O48" s="174">
        <v>0</v>
      </c>
      <c r="P48" s="174">
        <v>0</v>
      </c>
      <c r="Q48" s="174">
        <v>0</v>
      </c>
      <c r="R48" s="175">
        <v>0</v>
      </c>
    </row>
    <row r="49" spans="1:18" ht="12" customHeight="1" x14ac:dyDescent="0.2">
      <c r="A49" s="250" t="s">
        <v>487</v>
      </c>
      <c r="B49" s="251"/>
      <c r="C49" s="251">
        <v>0</v>
      </c>
      <c r="D49" s="251">
        <v>0</v>
      </c>
      <c r="E49" s="251">
        <v>0</v>
      </c>
      <c r="F49" s="251">
        <v>0</v>
      </c>
      <c r="G49" s="251">
        <v>0</v>
      </c>
      <c r="H49" s="251">
        <v>0</v>
      </c>
      <c r="I49" s="251">
        <v>0</v>
      </c>
      <c r="J49" s="251">
        <v>0</v>
      </c>
      <c r="K49" s="251">
        <v>0</v>
      </c>
      <c r="L49" s="251">
        <v>0</v>
      </c>
      <c r="M49" s="73"/>
      <c r="N49" s="174">
        <v>0</v>
      </c>
      <c r="O49" s="174">
        <v>0</v>
      </c>
      <c r="P49" s="174">
        <v>0</v>
      </c>
      <c r="Q49" s="174">
        <v>0</v>
      </c>
      <c r="R49" s="175">
        <v>0</v>
      </c>
    </row>
    <row r="50" spans="1:18" ht="12" customHeight="1" x14ac:dyDescent="0.2">
      <c r="A50" s="250" t="s">
        <v>488</v>
      </c>
      <c r="B50" s="251"/>
      <c r="C50" s="251">
        <v>0</v>
      </c>
      <c r="D50" s="251">
        <v>0</v>
      </c>
      <c r="E50" s="251">
        <v>0</v>
      </c>
      <c r="F50" s="251">
        <v>0</v>
      </c>
      <c r="G50" s="251">
        <v>0</v>
      </c>
      <c r="H50" s="251">
        <v>0</v>
      </c>
      <c r="I50" s="251">
        <v>0</v>
      </c>
      <c r="J50" s="251">
        <v>0</v>
      </c>
      <c r="K50" s="251">
        <v>0</v>
      </c>
      <c r="L50" s="251">
        <v>0</v>
      </c>
      <c r="M50" s="73"/>
      <c r="N50" s="174">
        <v>0</v>
      </c>
      <c r="O50" s="174">
        <v>0</v>
      </c>
      <c r="P50" s="174">
        <v>0</v>
      </c>
      <c r="Q50" s="174">
        <v>0</v>
      </c>
      <c r="R50" s="175">
        <v>0</v>
      </c>
    </row>
    <row r="51" spans="1:18" ht="12" customHeight="1" x14ac:dyDescent="0.2">
      <c r="A51" s="250" t="s">
        <v>489</v>
      </c>
      <c r="B51" s="251"/>
      <c r="C51" s="251">
        <v>0</v>
      </c>
      <c r="D51" s="251">
        <v>0</v>
      </c>
      <c r="E51" s="251">
        <v>0</v>
      </c>
      <c r="F51" s="251">
        <v>0</v>
      </c>
      <c r="G51" s="251">
        <v>0</v>
      </c>
      <c r="H51" s="251">
        <v>0</v>
      </c>
      <c r="I51" s="251">
        <v>0</v>
      </c>
      <c r="J51" s="251">
        <v>0</v>
      </c>
      <c r="K51" s="251">
        <v>0</v>
      </c>
      <c r="L51" s="251">
        <v>0</v>
      </c>
      <c r="M51" s="73"/>
      <c r="N51" s="174">
        <v>0</v>
      </c>
      <c r="O51" s="174">
        <v>0</v>
      </c>
      <c r="P51" s="174">
        <v>0</v>
      </c>
      <c r="Q51" s="174">
        <v>0</v>
      </c>
      <c r="R51" s="175">
        <v>0</v>
      </c>
    </row>
    <row r="52" spans="1:18" ht="12" customHeight="1" x14ac:dyDescent="0.2">
      <c r="A52" s="250" t="s">
        <v>490</v>
      </c>
      <c r="B52" s="251"/>
      <c r="C52" s="251">
        <v>0</v>
      </c>
      <c r="D52" s="251">
        <v>0</v>
      </c>
      <c r="E52" s="251">
        <v>0</v>
      </c>
      <c r="F52" s="251">
        <v>0</v>
      </c>
      <c r="G52" s="251">
        <v>0</v>
      </c>
      <c r="H52" s="251">
        <v>0</v>
      </c>
      <c r="I52" s="251">
        <v>0</v>
      </c>
      <c r="J52" s="251">
        <v>0</v>
      </c>
      <c r="K52" s="251">
        <v>0</v>
      </c>
      <c r="L52" s="251">
        <v>0</v>
      </c>
      <c r="M52" s="73"/>
      <c r="N52" s="174">
        <v>0</v>
      </c>
      <c r="O52" s="174">
        <v>0</v>
      </c>
      <c r="P52" s="174">
        <v>0</v>
      </c>
      <c r="Q52" s="174">
        <v>0</v>
      </c>
      <c r="R52" s="175">
        <v>0</v>
      </c>
    </row>
    <row r="53" spans="1:18" ht="12" customHeight="1" x14ac:dyDescent="0.2">
      <c r="A53" s="250" t="s">
        <v>491</v>
      </c>
      <c r="B53" s="251"/>
      <c r="C53" s="251">
        <v>0</v>
      </c>
      <c r="D53" s="251">
        <v>0</v>
      </c>
      <c r="E53" s="251">
        <v>0</v>
      </c>
      <c r="F53" s="251">
        <v>0</v>
      </c>
      <c r="G53" s="251">
        <v>0</v>
      </c>
      <c r="H53" s="251">
        <v>0</v>
      </c>
      <c r="I53" s="251">
        <v>0</v>
      </c>
      <c r="J53" s="251">
        <v>0</v>
      </c>
      <c r="K53" s="251">
        <v>0</v>
      </c>
      <c r="L53" s="251">
        <v>0</v>
      </c>
      <c r="M53" s="73"/>
      <c r="N53" s="174">
        <v>0</v>
      </c>
      <c r="O53" s="174">
        <v>0</v>
      </c>
      <c r="P53" s="174">
        <v>0</v>
      </c>
      <c r="Q53" s="174">
        <v>0</v>
      </c>
      <c r="R53" s="175">
        <v>0</v>
      </c>
    </row>
    <row r="54" spans="1:18" ht="12" customHeight="1" x14ac:dyDescent="0.2">
      <c r="A54" s="248" t="s">
        <v>528</v>
      </c>
      <c r="B54" s="249"/>
      <c r="C54" s="249">
        <v>0</v>
      </c>
      <c r="D54" s="249">
        <v>0</v>
      </c>
      <c r="E54" s="249">
        <v>0</v>
      </c>
      <c r="F54" s="249">
        <v>0</v>
      </c>
      <c r="G54" s="249">
        <v>0</v>
      </c>
      <c r="H54" s="249">
        <v>0</v>
      </c>
      <c r="I54" s="249">
        <v>0</v>
      </c>
      <c r="J54" s="249">
        <v>0</v>
      </c>
      <c r="K54" s="249">
        <v>0</v>
      </c>
      <c r="L54" s="249">
        <v>0</v>
      </c>
      <c r="M54" s="73"/>
      <c r="N54" s="147">
        <v>0</v>
      </c>
      <c r="O54" s="147">
        <v>0</v>
      </c>
      <c r="P54" s="147">
        <v>0</v>
      </c>
      <c r="Q54" s="147">
        <v>0</v>
      </c>
      <c r="R54" s="148">
        <v>0</v>
      </c>
    </row>
    <row r="55" spans="1:18" ht="12" customHeight="1" x14ac:dyDescent="0.2">
      <c r="A55" s="250" t="s">
        <v>492</v>
      </c>
      <c r="B55" s="251"/>
      <c r="C55" s="251">
        <v>0</v>
      </c>
      <c r="D55" s="251">
        <v>0</v>
      </c>
      <c r="E55" s="251">
        <v>0</v>
      </c>
      <c r="F55" s="251">
        <v>0</v>
      </c>
      <c r="G55" s="251">
        <v>0</v>
      </c>
      <c r="H55" s="251">
        <v>0</v>
      </c>
      <c r="I55" s="251">
        <v>0</v>
      </c>
      <c r="J55" s="251">
        <v>0</v>
      </c>
      <c r="K55" s="251">
        <v>0</v>
      </c>
      <c r="L55" s="251">
        <v>0</v>
      </c>
      <c r="M55" s="73"/>
      <c r="N55" s="174">
        <v>0</v>
      </c>
      <c r="O55" s="174">
        <v>0</v>
      </c>
      <c r="P55" s="174">
        <v>0</v>
      </c>
      <c r="Q55" s="174">
        <v>0</v>
      </c>
      <c r="R55" s="175">
        <v>0</v>
      </c>
    </row>
    <row r="56" spans="1:18" ht="12" customHeight="1" x14ac:dyDescent="0.2">
      <c r="A56" s="250" t="s">
        <v>493</v>
      </c>
      <c r="B56" s="251"/>
      <c r="C56" s="251">
        <v>0</v>
      </c>
      <c r="D56" s="251">
        <v>0</v>
      </c>
      <c r="E56" s="251">
        <v>0</v>
      </c>
      <c r="F56" s="251">
        <v>0</v>
      </c>
      <c r="G56" s="251">
        <v>0</v>
      </c>
      <c r="H56" s="251">
        <v>0</v>
      </c>
      <c r="I56" s="251">
        <v>0</v>
      </c>
      <c r="J56" s="251">
        <v>0</v>
      </c>
      <c r="K56" s="251">
        <v>0</v>
      </c>
      <c r="L56" s="251">
        <v>0</v>
      </c>
      <c r="M56" s="73"/>
      <c r="N56" s="174">
        <v>0</v>
      </c>
      <c r="O56" s="174">
        <v>0</v>
      </c>
      <c r="P56" s="174">
        <v>0</v>
      </c>
      <c r="Q56" s="174">
        <v>0</v>
      </c>
      <c r="R56" s="175">
        <v>0</v>
      </c>
    </row>
    <row r="57" spans="1:18" ht="12" customHeight="1" x14ac:dyDescent="0.2">
      <c r="A57" s="250" t="s">
        <v>494</v>
      </c>
      <c r="B57" s="251"/>
      <c r="C57" s="251">
        <v>0</v>
      </c>
      <c r="D57" s="251">
        <v>0</v>
      </c>
      <c r="E57" s="251">
        <v>0</v>
      </c>
      <c r="F57" s="251">
        <v>0</v>
      </c>
      <c r="G57" s="251">
        <v>0</v>
      </c>
      <c r="H57" s="251">
        <v>0</v>
      </c>
      <c r="I57" s="251">
        <v>0</v>
      </c>
      <c r="J57" s="251">
        <v>0</v>
      </c>
      <c r="K57" s="251">
        <v>0</v>
      </c>
      <c r="L57" s="251">
        <v>0</v>
      </c>
      <c r="M57" s="73"/>
      <c r="N57" s="174">
        <v>0</v>
      </c>
      <c r="O57" s="174">
        <v>0</v>
      </c>
      <c r="P57" s="174">
        <v>0</v>
      </c>
      <c r="Q57" s="174">
        <v>0</v>
      </c>
      <c r="R57" s="175">
        <v>0</v>
      </c>
    </row>
    <row r="58" spans="1:18" ht="12" customHeight="1" x14ac:dyDescent="0.2">
      <c r="A58" s="250" t="s">
        <v>495</v>
      </c>
      <c r="B58" s="251"/>
      <c r="C58" s="251">
        <v>0</v>
      </c>
      <c r="D58" s="251">
        <v>0</v>
      </c>
      <c r="E58" s="251">
        <v>0</v>
      </c>
      <c r="F58" s="251">
        <v>0</v>
      </c>
      <c r="G58" s="251">
        <v>0</v>
      </c>
      <c r="H58" s="251">
        <v>0</v>
      </c>
      <c r="I58" s="251">
        <v>0</v>
      </c>
      <c r="J58" s="251">
        <v>0</v>
      </c>
      <c r="K58" s="251">
        <v>0</v>
      </c>
      <c r="L58" s="251">
        <v>0</v>
      </c>
      <c r="M58" s="73"/>
      <c r="N58" s="174">
        <v>0</v>
      </c>
      <c r="O58" s="174">
        <v>0</v>
      </c>
      <c r="P58" s="174">
        <v>0</v>
      </c>
      <c r="Q58" s="174">
        <v>0</v>
      </c>
      <c r="R58" s="175">
        <v>0</v>
      </c>
    </row>
    <row r="59" spans="1:18" ht="12" customHeight="1" x14ac:dyDescent="0.2">
      <c r="A59" s="248" t="s">
        <v>300</v>
      </c>
      <c r="B59" s="249"/>
      <c r="C59" s="249">
        <v>18937.641070937683</v>
      </c>
      <c r="D59" s="249">
        <v>18943.714144879126</v>
      </c>
      <c r="E59" s="249">
        <v>20213.120699629271</v>
      </c>
      <c r="F59" s="249">
        <v>22417.326485319663</v>
      </c>
      <c r="G59" s="249">
        <v>24460.062988576632</v>
      </c>
      <c r="H59" s="249">
        <v>26862.247479550675</v>
      </c>
      <c r="I59" s="249">
        <v>29240.562264512359</v>
      </c>
      <c r="J59" s="249">
        <v>30870.418220676976</v>
      </c>
      <c r="K59" s="249">
        <v>31371.993916907151</v>
      </c>
      <c r="L59" s="249">
        <v>29827.653651186945</v>
      </c>
      <c r="M59" s="73"/>
      <c r="N59" s="147">
        <v>0</v>
      </c>
      <c r="O59" s="147">
        <v>1.6978727012983974</v>
      </c>
      <c r="P59" s="147">
        <v>1.8253362502117287</v>
      </c>
      <c r="Q59" s="147">
        <v>1.4004813783050851</v>
      </c>
      <c r="R59" s="148">
        <v>-0.34303476818188239</v>
      </c>
    </row>
    <row r="60" spans="1:18" ht="12" customHeight="1" x14ac:dyDescent="0.2">
      <c r="A60" s="250" t="s">
        <v>496</v>
      </c>
      <c r="B60" s="251"/>
      <c r="C60" s="251">
        <v>5575.8313376363167</v>
      </c>
      <c r="D60" s="251">
        <v>5084.0758948951652</v>
      </c>
      <c r="E60" s="251">
        <v>5011.630159299184</v>
      </c>
      <c r="F60" s="251">
        <v>4982.5818551485427</v>
      </c>
      <c r="G60" s="251">
        <v>5114.5404317808388</v>
      </c>
      <c r="H60" s="251">
        <v>5421.4294023576649</v>
      </c>
      <c r="I60" s="251">
        <v>5886.0943398662075</v>
      </c>
      <c r="J60" s="251">
        <v>6269.3039085083783</v>
      </c>
      <c r="K60" s="251">
        <v>6267.974309185277</v>
      </c>
      <c r="L60" s="251">
        <v>5710.3068257524019</v>
      </c>
      <c r="M60" s="73"/>
      <c r="N60" s="174">
        <v>0</v>
      </c>
      <c r="O60" s="174">
        <v>-0.20144762038838415</v>
      </c>
      <c r="P60" s="174">
        <v>0.84768574529185958</v>
      </c>
      <c r="Q60" s="174">
        <v>1.4636664202049676</v>
      </c>
      <c r="R60" s="175">
        <v>-0.92957817926724307</v>
      </c>
    </row>
    <row r="61" spans="1:18" ht="12" customHeight="1" x14ac:dyDescent="0.2">
      <c r="A61" s="250" t="s">
        <v>497</v>
      </c>
      <c r="B61" s="251"/>
      <c r="C61" s="251">
        <v>3798.7701300821277</v>
      </c>
      <c r="D61" s="251">
        <v>3856.3866451804188</v>
      </c>
      <c r="E61" s="251">
        <v>4264.8482016987818</v>
      </c>
      <c r="F61" s="251">
        <v>4682.6583550841551</v>
      </c>
      <c r="G61" s="251">
        <v>5215.3467893759944</v>
      </c>
      <c r="H61" s="251">
        <v>6087.1196481696934</v>
      </c>
      <c r="I61" s="251">
        <v>7060.1217663654979</v>
      </c>
      <c r="J61" s="251">
        <v>7868.6634335040062</v>
      </c>
      <c r="K61" s="251">
        <v>8321.6366229293926</v>
      </c>
      <c r="L61" s="251">
        <v>8042.4439047721717</v>
      </c>
      <c r="M61" s="73"/>
      <c r="N61" s="174">
        <v>0</v>
      </c>
      <c r="O61" s="174">
        <v>1.9603201068033149</v>
      </c>
      <c r="P61" s="174">
        <v>2.6577961287064467</v>
      </c>
      <c r="Q61" s="174">
        <v>2.6003667371620853</v>
      </c>
      <c r="R61" s="175">
        <v>0.21868664930146942</v>
      </c>
    </row>
    <row r="62" spans="1:18" ht="12" customHeight="1" x14ac:dyDescent="0.2">
      <c r="A62" s="250" t="s">
        <v>498</v>
      </c>
      <c r="B62" s="251"/>
      <c r="C62" s="251">
        <v>8719.2256798838007</v>
      </c>
      <c r="D62" s="251">
        <v>9165.2194546027185</v>
      </c>
      <c r="E62" s="251">
        <v>9694.3919158087065</v>
      </c>
      <c r="F62" s="251">
        <v>11254.170274663251</v>
      </c>
      <c r="G62" s="251">
        <v>12430.076465817085</v>
      </c>
      <c r="H62" s="251">
        <v>13423.616879364168</v>
      </c>
      <c r="I62" s="251">
        <v>14158.746619111538</v>
      </c>
      <c r="J62" s="251">
        <v>14407.438629932298</v>
      </c>
      <c r="K62" s="251">
        <v>14187.570714937383</v>
      </c>
      <c r="L62" s="251">
        <v>13299.712216650414</v>
      </c>
      <c r="M62" s="73"/>
      <c r="N62" s="174">
        <v>0</v>
      </c>
      <c r="O62" s="174">
        <v>2.0744530122288385</v>
      </c>
      <c r="P62" s="174">
        <v>1.778397044524116</v>
      </c>
      <c r="Q62" s="174">
        <v>0.70979755967426339</v>
      </c>
      <c r="R62" s="175">
        <v>-0.79683081300352399</v>
      </c>
    </row>
    <row r="63" spans="1:18" ht="12" customHeight="1" x14ac:dyDescent="0.2">
      <c r="A63" s="250" t="s">
        <v>499</v>
      </c>
      <c r="B63" s="251"/>
      <c r="C63" s="251">
        <v>328.26127308809691</v>
      </c>
      <c r="D63" s="251">
        <v>327.53643695707763</v>
      </c>
      <c r="E63" s="251">
        <v>468.486584230728</v>
      </c>
      <c r="F63" s="251">
        <v>549.25631705000569</v>
      </c>
      <c r="G63" s="251">
        <v>604.8328441603918</v>
      </c>
      <c r="H63" s="251">
        <v>672.83846202806683</v>
      </c>
      <c r="I63" s="251">
        <v>735.37897993389117</v>
      </c>
      <c r="J63" s="251">
        <v>815.43908259071486</v>
      </c>
      <c r="K63" s="251">
        <v>925.68809140900248</v>
      </c>
      <c r="L63" s="251">
        <v>1034.732819900473</v>
      </c>
      <c r="M63" s="73"/>
      <c r="N63" s="174">
        <v>0</v>
      </c>
      <c r="O63" s="174">
        <v>5.3056186855746645</v>
      </c>
      <c r="P63" s="174">
        <v>2.0501329612799379</v>
      </c>
      <c r="Q63" s="174">
        <v>1.9408079433898884</v>
      </c>
      <c r="R63" s="175">
        <v>2.4103075023265585</v>
      </c>
    </row>
    <row r="64" spans="1:18" ht="12" customHeight="1" x14ac:dyDescent="0.2">
      <c r="A64" s="250" t="s">
        <v>500</v>
      </c>
      <c r="B64" s="251"/>
      <c r="C64" s="251">
        <v>515.55265024733762</v>
      </c>
      <c r="D64" s="251">
        <v>510.49571324374637</v>
      </c>
      <c r="E64" s="251">
        <v>773.76383859186956</v>
      </c>
      <c r="F64" s="251">
        <v>948.65968337370919</v>
      </c>
      <c r="G64" s="251">
        <v>1095.2664574423236</v>
      </c>
      <c r="H64" s="251">
        <v>1257.2430876310812</v>
      </c>
      <c r="I64" s="251">
        <v>1400.2205592352227</v>
      </c>
      <c r="J64" s="251">
        <v>1509.5731661415791</v>
      </c>
      <c r="K64" s="251">
        <v>1669.1241784460988</v>
      </c>
      <c r="L64" s="251">
        <v>1740.4578841114828</v>
      </c>
      <c r="M64" s="73"/>
      <c r="N64" s="174">
        <v>0</v>
      </c>
      <c r="O64" s="174">
        <v>6.3927009890156761</v>
      </c>
      <c r="P64" s="174">
        <v>2.8562961259694708</v>
      </c>
      <c r="Q64" s="174">
        <v>1.8458861023059603</v>
      </c>
      <c r="R64" s="175">
        <v>1.433388802072777</v>
      </c>
    </row>
    <row r="65" spans="1:18" ht="12" customHeight="1" x14ac:dyDescent="0.2">
      <c r="A65" s="248" t="s">
        <v>529</v>
      </c>
      <c r="B65" s="249"/>
      <c r="C65" s="249">
        <v>0</v>
      </c>
      <c r="D65" s="249">
        <v>0</v>
      </c>
      <c r="E65" s="249">
        <v>0</v>
      </c>
      <c r="F65" s="249">
        <v>0</v>
      </c>
      <c r="G65" s="249">
        <v>0</v>
      </c>
      <c r="H65" s="249">
        <v>0</v>
      </c>
      <c r="I65" s="249">
        <v>0</v>
      </c>
      <c r="J65" s="249">
        <v>0</v>
      </c>
      <c r="K65" s="249">
        <v>0</v>
      </c>
      <c r="L65" s="249">
        <v>0</v>
      </c>
      <c r="M65" s="73"/>
      <c r="N65" s="147">
        <v>0</v>
      </c>
      <c r="O65" s="147">
        <v>0</v>
      </c>
      <c r="P65" s="147">
        <v>0</v>
      </c>
      <c r="Q65" s="147">
        <v>0</v>
      </c>
      <c r="R65" s="148">
        <v>0</v>
      </c>
    </row>
    <row r="66" spans="1:18" ht="12" customHeight="1" x14ac:dyDescent="0.2">
      <c r="A66" s="250" t="s">
        <v>502</v>
      </c>
      <c r="B66" s="251"/>
      <c r="C66" s="251">
        <v>0</v>
      </c>
      <c r="D66" s="251">
        <v>0</v>
      </c>
      <c r="E66" s="251">
        <v>0</v>
      </c>
      <c r="F66" s="251">
        <v>0</v>
      </c>
      <c r="G66" s="251">
        <v>0</v>
      </c>
      <c r="H66" s="251">
        <v>0</v>
      </c>
      <c r="I66" s="251">
        <v>0</v>
      </c>
      <c r="J66" s="251">
        <v>0</v>
      </c>
      <c r="K66" s="251">
        <v>0</v>
      </c>
      <c r="L66" s="251">
        <v>0</v>
      </c>
      <c r="M66" s="73"/>
      <c r="N66" s="174">
        <v>0</v>
      </c>
      <c r="O66" s="174">
        <v>0</v>
      </c>
      <c r="P66" s="174">
        <v>0</v>
      </c>
      <c r="Q66" s="174">
        <v>0</v>
      </c>
      <c r="R66" s="175">
        <v>0</v>
      </c>
    </row>
    <row r="67" spans="1:18" ht="12" customHeight="1" x14ac:dyDescent="0.2">
      <c r="A67" s="250" t="s">
        <v>503</v>
      </c>
      <c r="B67" s="251"/>
      <c r="C67" s="251">
        <v>0</v>
      </c>
      <c r="D67" s="251">
        <v>0</v>
      </c>
      <c r="E67" s="251">
        <v>0</v>
      </c>
      <c r="F67" s="251">
        <v>0</v>
      </c>
      <c r="G67" s="251">
        <v>0</v>
      </c>
      <c r="H67" s="251">
        <v>0</v>
      </c>
      <c r="I67" s="251">
        <v>0</v>
      </c>
      <c r="J67" s="251">
        <v>0</v>
      </c>
      <c r="K67" s="251">
        <v>0</v>
      </c>
      <c r="L67" s="251">
        <v>0</v>
      </c>
      <c r="M67" s="73"/>
      <c r="N67" s="174">
        <v>0</v>
      </c>
      <c r="O67" s="174">
        <v>0</v>
      </c>
      <c r="P67" s="174">
        <v>0</v>
      </c>
      <c r="Q67" s="174">
        <v>0</v>
      </c>
      <c r="R67" s="175">
        <v>0</v>
      </c>
    </row>
    <row r="68" spans="1:18" ht="12" customHeight="1" x14ac:dyDescent="0.2">
      <c r="A68" s="253" t="s">
        <v>504</v>
      </c>
      <c r="B68" s="138"/>
      <c r="C68" s="138">
        <v>0</v>
      </c>
      <c r="D68" s="138">
        <v>0</v>
      </c>
      <c r="E68" s="138">
        <v>0</v>
      </c>
      <c r="F68" s="138">
        <v>0</v>
      </c>
      <c r="G68" s="138">
        <v>0</v>
      </c>
      <c r="H68" s="138">
        <v>0</v>
      </c>
      <c r="I68" s="138">
        <v>0</v>
      </c>
      <c r="J68" s="138">
        <v>0</v>
      </c>
      <c r="K68" s="138">
        <v>0</v>
      </c>
      <c r="L68" s="138">
        <v>0</v>
      </c>
      <c r="M68" s="73"/>
      <c r="N68" s="149">
        <v>0</v>
      </c>
      <c r="O68" s="149">
        <v>0</v>
      </c>
      <c r="P68" s="149">
        <v>0</v>
      </c>
      <c r="Q68" s="149">
        <v>0</v>
      </c>
      <c r="R68" s="150">
        <v>0</v>
      </c>
    </row>
    <row r="69" spans="1:18" ht="12" customHeight="1" x14ac:dyDescent="0.2">
      <c r="A69" s="243" t="s">
        <v>222</v>
      </c>
      <c r="B69" s="137"/>
      <c r="C69" s="137">
        <v>23836.132461479661</v>
      </c>
      <c r="D69" s="137">
        <v>20354.102555162772</v>
      </c>
      <c r="E69" s="137">
        <v>18927.556472739503</v>
      </c>
      <c r="F69" s="137">
        <v>18657.934672236679</v>
      </c>
      <c r="G69" s="137">
        <v>19048.610681051017</v>
      </c>
      <c r="H69" s="137">
        <v>20002.710036362696</v>
      </c>
      <c r="I69" s="137">
        <v>19482.2451312915</v>
      </c>
      <c r="J69" s="137">
        <v>16899.551969803753</v>
      </c>
      <c r="K69" s="137">
        <v>14689.868602161903</v>
      </c>
      <c r="L69" s="137">
        <v>11037.486751080567</v>
      </c>
      <c r="M69" s="73"/>
      <c r="N69" s="141">
        <v>0</v>
      </c>
      <c r="O69" s="141">
        <v>-0.86633534095664766</v>
      </c>
      <c r="P69" s="141">
        <v>0.69839003761269502</v>
      </c>
      <c r="Q69" s="141">
        <v>-1.6716763481685604</v>
      </c>
      <c r="R69" s="142">
        <v>-4.1704386034828511</v>
      </c>
    </row>
    <row r="70" spans="1:18" ht="12" customHeight="1" x14ac:dyDescent="0.2">
      <c r="A70" s="248" t="s">
        <v>172</v>
      </c>
      <c r="B70" s="249"/>
      <c r="C70" s="249">
        <v>596.48853078195236</v>
      </c>
      <c r="D70" s="249">
        <v>672.90174677563004</v>
      </c>
      <c r="E70" s="249">
        <v>463.09424961364351</v>
      </c>
      <c r="F70" s="249">
        <v>467.22286689320288</v>
      </c>
      <c r="G70" s="249">
        <v>482.54074320687857</v>
      </c>
      <c r="H70" s="249">
        <v>514.65167536088995</v>
      </c>
      <c r="I70" s="249">
        <v>519.00592131984661</v>
      </c>
      <c r="J70" s="249">
        <v>529.25096727618836</v>
      </c>
      <c r="K70" s="249">
        <v>543.69511635650542</v>
      </c>
      <c r="L70" s="249">
        <v>555.5699538752923</v>
      </c>
      <c r="M70" s="73"/>
      <c r="N70" s="147">
        <v>0</v>
      </c>
      <c r="O70" s="147">
        <v>-3.5821943121080557</v>
      </c>
      <c r="P70" s="147">
        <v>0.97152837589014052</v>
      </c>
      <c r="Q70" s="147">
        <v>0.28011583671792017</v>
      </c>
      <c r="R70" s="148">
        <v>0.48649750563398708</v>
      </c>
    </row>
    <row r="71" spans="1:18" ht="12" customHeight="1" x14ac:dyDescent="0.2">
      <c r="A71" s="250" t="s">
        <v>437</v>
      </c>
      <c r="B71" s="251"/>
      <c r="C71" s="251">
        <v>577.52378932159297</v>
      </c>
      <c r="D71" s="251">
        <v>652.49480327115532</v>
      </c>
      <c r="E71" s="251">
        <v>450.14291163740307</v>
      </c>
      <c r="F71" s="251">
        <v>454.02209187304601</v>
      </c>
      <c r="G71" s="251">
        <v>468.70719894846155</v>
      </c>
      <c r="H71" s="251">
        <v>499.87197312732786</v>
      </c>
      <c r="I71" s="251">
        <v>504.77484766988459</v>
      </c>
      <c r="J71" s="251">
        <v>517.89018384573978</v>
      </c>
      <c r="K71" s="251">
        <v>534.23226692543551</v>
      </c>
      <c r="L71" s="251">
        <v>549.46657149145938</v>
      </c>
      <c r="M71" s="73"/>
      <c r="N71" s="174">
        <v>0</v>
      </c>
      <c r="O71" s="174">
        <v>-3.5616008010995737</v>
      </c>
      <c r="P71" s="174">
        <v>0.96670423383407034</v>
      </c>
      <c r="Q71" s="174">
        <v>0.35473979350377771</v>
      </c>
      <c r="R71" s="175">
        <v>0.59360205674381383</v>
      </c>
    </row>
    <row r="72" spans="1:18" ht="12" customHeight="1" x14ac:dyDescent="0.2">
      <c r="A72" s="250" t="s">
        <v>438</v>
      </c>
      <c r="B72" s="251"/>
      <c r="C72" s="251">
        <v>18.964741460359345</v>
      </c>
      <c r="D72" s="251">
        <v>20.406943504474722</v>
      </c>
      <c r="E72" s="251">
        <v>12.951337976240437</v>
      </c>
      <c r="F72" s="251">
        <v>13.20077502015687</v>
      </c>
      <c r="G72" s="251">
        <v>13.833544258417039</v>
      </c>
      <c r="H72" s="251">
        <v>14.779702233562071</v>
      </c>
      <c r="I72" s="251">
        <v>14.231073649961967</v>
      </c>
      <c r="J72" s="251">
        <v>11.360783430448558</v>
      </c>
      <c r="K72" s="251">
        <v>9.4628494310698592</v>
      </c>
      <c r="L72" s="251">
        <v>6.1033823838328827</v>
      </c>
      <c r="M72" s="73"/>
      <c r="N72" s="174">
        <v>0</v>
      </c>
      <c r="O72" s="174">
        <v>-4.2624858477350198</v>
      </c>
      <c r="P72" s="174">
        <v>1.1361985281662212</v>
      </c>
      <c r="Q72" s="174">
        <v>-2.5965679578004885</v>
      </c>
      <c r="R72" s="175">
        <v>-6.0241570670142242</v>
      </c>
    </row>
    <row r="73" spans="1:18" ht="12" customHeight="1" x14ac:dyDescent="0.2">
      <c r="A73" s="248" t="s">
        <v>520</v>
      </c>
      <c r="B73" s="249"/>
      <c r="C73" s="249">
        <v>1517.5636801827418</v>
      </c>
      <c r="D73" s="249">
        <v>1442.6251243206111</v>
      </c>
      <c r="E73" s="249">
        <v>1456.9734909882727</v>
      </c>
      <c r="F73" s="249">
        <v>1452.2021124133487</v>
      </c>
      <c r="G73" s="249">
        <v>1466.951217089837</v>
      </c>
      <c r="H73" s="249">
        <v>1519.7768197140936</v>
      </c>
      <c r="I73" s="249">
        <v>1433.0465626912301</v>
      </c>
      <c r="J73" s="249">
        <v>1126.017264202477</v>
      </c>
      <c r="K73" s="249">
        <v>914.3529990350919</v>
      </c>
      <c r="L73" s="249">
        <v>568.71317976007936</v>
      </c>
      <c r="M73" s="73"/>
      <c r="N73" s="147">
        <v>0</v>
      </c>
      <c r="O73" s="147">
        <v>6.6188351404883328E-2</v>
      </c>
      <c r="P73" s="147">
        <v>0.45585981740474679</v>
      </c>
      <c r="Q73" s="147">
        <v>-2.9542494283519183</v>
      </c>
      <c r="R73" s="148">
        <v>-6.6025918522570226</v>
      </c>
    </row>
    <row r="74" spans="1:18" ht="12" customHeight="1" x14ac:dyDescent="0.2">
      <c r="A74" s="250" t="s">
        <v>530</v>
      </c>
      <c r="B74" s="251"/>
      <c r="C74" s="251">
        <v>691.8965420610682</v>
      </c>
      <c r="D74" s="251">
        <v>591.91695009592615</v>
      </c>
      <c r="E74" s="251">
        <v>645.69463714559242</v>
      </c>
      <c r="F74" s="251">
        <v>647.59580711478975</v>
      </c>
      <c r="G74" s="251">
        <v>647.00937147431341</v>
      </c>
      <c r="H74" s="251">
        <v>656.2847554787578</v>
      </c>
      <c r="I74" s="251">
        <v>601.82791038926916</v>
      </c>
      <c r="J74" s="251">
        <v>458.18258980740364</v>
      </c>
      <c r="K74" s="251">
        <v>361.70483625681078</v>
      </c>
      <c r="L74" s="251">
        <v>218.28328593234028</v>
      </c>
      <c r="M74" s="73"/>
      <c r="N74" s="174">
        <v>0</v>
      </c>
      <c r="O74" s="174">
        <v>0.90305727118002999</v>
      </c>
      <c r="P74" s="174">
        <v>0.13336911709951327</v>
      </c>
      <c r="Q74" s="174">
        <v>-3.5294784123850897</v>
      </c>
      <c r="R74" s="175">
        <v>-7.1465189373795868</v>
      </c>
    </row>
    <row r="75" spans="1:18" ht="12" customHeight="1" x14ac:dyDescent="0.2">
      <c r="A75" s="250" t="s">
        <v>445</v>
      </c>
      <c r="B75" s="251"/>
      <c r="C75" s="251">
        <v>825.66713812167359</v>
      </c>
      <c r="D75" s="251">
        <v>850.70817422468485</v>
      </c>
      <c r="E75" s="251">
        <v>811.27885384268029</v>
      </c>
      <c r="F75" s="251">
        <v>804.60630529855894</v>
      </c>
      <c r="G75" s="251">
        <v>819.94184561552345</v>
      </c>
      <c r="H75" s="251">
        <v>863.49206423533576</v>
      </c>
      <c r="I75" s="251">
        <v>831.21865230196079</v>
      </c>
      <c r="J75" s="251">
        <v>667.83467439507331</v>
      </c>
      <c r="K75" s="251">
        <v>552.64816277828118</v>
      </c>
      <c r="L75" s="251">
        <v>350.42989382773902</v>
      </c>
      <c r="M75" s="73"/>
      <c r="N75" s="174">
        <v>0</v>
      </c>
      <c r="O75" s="174">
        <v>-0.55561126645531367</v>
      </c>
      <c r="P75" s="174">
        <v>0.70881640810500635</v>
      </c>
      <c r="Q75" s="174">
        <v>-2.5367113722169932</v>
      </c>
      <c r="R75" s="175">
        <v>-6.2452633420668757</v>
      </c>
    </row>
    <row r="76" spans="1:18" ht="12" customHeight="1" x14ac:dyDescent="0.2">
      <c r="A76" s="248" t="s">
        <v>174</v>
      </c>
      <c r="B76" s="249"/>
      <c r="C76" s="249">
        <v>7989.4108903607266</v>
      </c>
      <c r="D76" s="249">
        <v>6329.3882271037437</v>
      </c>
      <c r="E76" s="249">
        <v>6476.7093464173222</v>
      </c>
      <c r="F76" s="249">
        <v>6026.968910664983</v>
      </c>
      <c r="G76" s="249">
        <v>6103.2463731548542</v>
      </c>
      <c r="H76" s="249">
        <v>6355.967515438585</v>
      </c>
      <c r="I76" s="249">
        <v>6244.766085558259</v>
      </c>
      <c r="J76" s="249">
        <v>5471.2929492223029</v>
      </c>
      <c r="K76" s="249">
        <v>4727.6147534780857</v>
      </c>
      <c r="L76" s="249">
        <v>3578.8926484659073</v>
      </c>
      <c r="M76" s="73"/>
      <c r="N76" s="147">
        <v>0</v>
      </c>
      <c r="O76" s="147">
        <v>-0.48839713119787076</v>
      </c>
      <c r="P76" s="147">
        <v>0.53291417948750919</v>
      </c>
      <c r="Q76" s="147">
        <v>-1.4876158038649945</v>
      </c>
      <c r="R76" s="148">
        <v>-4.1557925965581948</v>
      </c>
    </row>
    <row r="77" spans="1:18" ht="12" customHeight="1" x14ac:dyDescent="0.2">
      <c r="A77" s="248" t="s">
        <v>522</v>
      </c>
      <c r="B77" s="249"/>
      <c r="C77" s="249">
        <v>13732.669360154241</v>
      </c>
      <c r="D77" s="249">
        <v>11909.187456962787</v>
      </c>
      <c r="E77" s="249">
        <v>10530.779385720263</v>
      </c>
      <c r="F77" s="249">
        <v>10711.540782265145</v>
      </c>
      <c r="G77" s="249">
        <v>10995.872347599447</v>
      </c>
      <c r="H77" s="249">
        <v>11612.314025849129</v>
      </c>
      <c r="I77" s="249">
        <v>11285.426561722163</v>
      </c>
      <c r="J77" s="249">
        <v>9772.9907891027833</v>
      </c>
      <c r="K77" s="249">
        <v>8504.2057332922213</v>
      </c>
      <c r="L77" s="249">
        <v>6334.3109689792882</v>
      </c>
      <c r="M77" s="73"/>
      <c r="N77" s="147">
        <v>0</v>
      </c>
      <c r="O77" s="147">
        <v>-1.0542872131705683</v>
      </c>
      <c r="P77" s="147">
        <v>0.81071212672163551</v>
      </c>
      <c r="Q77" s="147">
        <v>-1.7096522105125467</v>
      </c>
      <c r="R77" s="148">
        <v>-4.2437369551437847</v>
      </c>
    </row>
    <row r="78" spans="1:18" ht="12" customHeight="1" x14ac:dyDescent="0.2">
      <c r="A78" s="250" t="s">
        <v>523</v>
      </c>
      <c r="B78" s="251"/>
      <c r="C78" s="251">
        <v>11376.118321616379</v>
      </c>
      <c r="D78" s="251">
        <v>10043.647563169674</v>
      </c>
      <c r="E78" s="251">
        <v>8780.9957229607098</v>
      </c>
      <c r="F78" s="251">
        <v>8999.9772848292578</v>
      </c>
      <c r="G78" s="251">
        <v>9227.955061323908</v>
      </c>
      <c r="H78" s="251">
        <v>9709.2964498063557</v>
      </c>
      <c r="I78" s="251">
        <v>9348.1738932490371</v>
      </c>
      <c r="J78" s="251">
        <v>7918.7554542899961</v>
      </c>
      <c r="K78" s="251">
        <v>6669.5316697913868</v>
      </c>
      <c r="L78" s="251">
        <v>4655.0030232792124</v>
      </c>
      <c r="M78" s="73"/>
      <c r="N78" s="174">
        <v>0</v>
      </c>
      <c r="O78" s="174">
        <v>-1.0911858802798435</v>
      </c>
      <c r="P78" s="174">
        <v>0.76150249433681871</v>
      </c>
      <c r="Q78" s="174">
        <v>-2.0178607967689777</v>
      </c>
      <c r="R78" s="175">
        <v>-5.1742462287118425</v>
      </c>
    </row>
    <row r="79" spans="1:18" ht="12" customHeight="1" x14ac:dyDescent="0.2">
      <c r="A79" s="250" t="s">
        <v>452</v>
      </c>
      <c r="B79" s="251"/>
      <c r="C79" s="251">
        <v>1667.9458188196249</v>
      </c>
      <c r="D79" s="251">
        <v>1325.8119227328132</v>
      </c>
      <c r="E79" s="251">
        <v>1255.4054071488395</v>
      </c>
      <c r="F79" s="251">
        <v>1220.747770958026</v>
      </c>
      <c r="G79" s="251">
        <v>1260.5295565611982</v>
      </c>
      <c r="H79" s="251">
        <v>1358.6539351844749</v>
      </c>
      <c r="I79" s="251">
        <v>1376.2284710487374</v>
      </c>
      <c r="J79" s="251">
        <v>1289.9070313592222</v>
      </c>
      <c r="K79" s="251">
        <v>1251.2941268111929</v>
      </c>
      <c r="L79" s="251">
        <v>1113.1994355659153</v>
      </c>
      <c r="M79" s="73"/>
      <c r="N79" s="174">
        <v>0</v>
      </c>
      <c r="O79" s="174">
        <v>-0.82221562050949215</v>
      </c>
      <c r="P79" s="174">
        <v>1.0760568729483611</v>
      </c>
      <c r="Q79" s="174">
        <v>-0.51789735343854559</v>
      </c>
      <c r="R79" s="175">
        <v>-1.462518795140022</v>
      </c>
    </row>
    <row r="80" spans="1:18" ht="12" customHeight="1" x14ac:dyDescent="0.2">
      <c r="A80" s="250" t="s">
        <v>453</v>
      </c>
      <c r="B80" s="251"/>
      <c r="C80" s="251">
        <v>688.60521971823778</v>
      </c>
      <c r="D80" s="251">
        <v>539.72797106030032</v>
      </c>
      <c r="E80" s="251">
        <v>494.37825561071401</v>
      </c>
      <c r="F80" s="251">
        <v>490.8157264778614</v>
      </c>
      <c r="G80" s="251">
        <v>507.38772971434008</v>
      </c>
      <c r="H80" s="251">
        <v>544.36364085829916</v>
      </c>
      <c r="I80" s="251">
        <v>561.0241974243894</v>
      </c>
      <c r="J80" s="251">
        <v>564.32830345356444</v>
      </c>
      <c r="K80" s="251">
        <v>583.3799366896418</v>
      </c>
      <c r="L80" s="251">
        <v>566.1085101341605</v>
      </c>
      <c r="M80" s="73"/>
      <c r="N80" s="174">
        <v>0</v>
      </c>
      <c r="O80" s="174">
        <v>-0.94546709130892692</v>
      </c>
      <c r="P80" s="174">
        <v>1.0408669834474304</v>
      </c>
      <c r="Q80" s="174">
        <v>0.36083644755580124</v>
      </c>
      <c r="R80" s="175">
        <v>3.1500894288805092E-2</v>
      </c>
    </row>
    <row r="81" spans="1:18" ht="12" customHeight="1" x14ac:dyDescent="0.2">
      <c r="A81" s="253" t="s">
        <v>223</v>
      </c>
      <c r="B81" s="138"/>
      <c r="C81" s="138">
        <v>0</v>
      </c>
      <c r="D81" s="138">
        <v>0</v>
      </c>
      <c r="E81" s="138">
        <v>0</v>
      </c>
      <c r="F81" s="138">
        <v>0</v>
      </c>
      <c r="G81" s="138">
        <v>0</v>
      </c>
      <c r="H81" s="138">
        <v>0</v>
      </c>
      <c r="I81" s="138">
        <v>0</v>
      </c>
      <c r="J81" s="138">
        <v>0</v>
      </c>
      <c r="K81" s="138">
        <v>0</v>
      </c>
      <c r="L81" s="437">
        <v>0</v>
      </c>
      <c r="M81" s="73"/>
      <c r="N81" s="438">
        <v>0</v>
      </c>
      <c r="O81" s="149">
        <v>0</v>
      </c>
      <c r="P81" s="149">
        <v>0</v>
      </c>
      <c r="Q81" s="149">
        <v>0</v>
      </c>
      <c r="R81" s="150">
        <v>0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2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R45"/>
  <sheetViews>
    <sheetView showGridLines="0" zoomScaleNormal="10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12" width="9.7109375" style="1" customWidth="1"/>
    <col min="13" max="13" width="2.7109375" style="288" customWidth="1"/>
    <col min="14" max="18" width="5.7109375" style="1" customWidth="1"/>
    <col min="19" max="16384" width="9.140625" style="2"/>
  </cols>
  <sheetData>
    <row r="1" spans="1:18" ht="12" customHeight="1" x14ac:dyDescent="0.25">
      <c r="A1" s="389" t="s">
        <v>539</v>
      </c>
      <c r="B1" s="104">
        <v>2000</v>
      </c>
      <c r="C1" s="104">
        <v>2005</v>
      </c>
      <c r="D1" s="104">
        <v>2010</v>
      </c>
      <c r="E1" s="104">
        <v>2015</v>
      </c>
      <c r="F1" s="104">
        <v>2020</v>
      </c>
      <c r="G1" s="104">
        <v>2025</v>
      </c>
      <c r="H1" s="104">
        <v>2030</v>
      </c>
      <c r="I1" s="104">
        <v>2035</v>
      </c>
      <c r="J1" s="104">
        <v>2040</v>
      </c>
      <c r="K1" s="104">
        <v>2045</v>
      </c>
      <c r="L1" s="104">
        <v>2050</v>
      </c>
      <c r="M1" s="73"/>
      <c r="N1" s="172" t="s">
        <v>1</v>
      </c>
      <c r="O1" s="105" t="s">
        <v>2</v>
      </c>
      <c r="P1" s="105" t="s">
        <v>3</v>
      </c>
      <c r="Q1" s="105" t="s">
        <v>4</v>
      </c>
      <c r="R1" s="106" t="s">
        <v>5</v>
      </c>
    </row>
    <row r="2" spans="1:18" ht="12" customHeight="1" x14ac:dyDescent="0.25">
      <c r="A2" s="39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73"/>
      <c r="N2" s="619" t="s">
        <v>0</v>
      </c>
      <c r="O2" s="620"/>
      <c r="P2" s="620"/>
      <c r="Q2" s="620"/>
      <c r="R2" s="621"/>
    </row>
    <row r="3" spans="1:18" ht="12" customHeight="1" x14ac:dyDescent="0.25">
      <c r="A3" s="391" t="s">
        <v>540</v>
      </c>
      <c r="B3" s="392">
        <v>0</v>
      </c>
      <c r="C3" s="392">
        <v>9.6925506855105287E-2</v>
      </c>
      <c r="D3" s="392">
        <v>0.12287133756185994</v>
      </c>
      <c r="E3" s="392">
        <v>0.14995686098865663</v>
      </c>
      <c r="F3" s="392">
        <v>0.17950541619127075</v>
      </c>
      <c r="G3" s="392">
        <v>0.1953913623380073</v>
      </c>
      <c r="H3" s="392">
        <v>0.20093138306133682</v>
      </c>
      <c r="I3" s="392">
        <v>0.23785032638746753</v>
      </c>
      <c r="J3" s="392">
        <v>0.28557374167167826</v>
      </c>
      <c r="K3" s="392">
        <v>0.31675703116524601</v>
      </c>
      <c r="L3" s="392">
        <v>0.35409259973323404</v>
      </c>
      <c r="M3" s="73"/>
      <c r="N3" s="398"/>
      <c r="O3" s="298"/>
      <c r="P3" s="298"/>
      <c r="Q3" s="298"/>
      <c r="R3" s="299"/>
    </row>
    <row r="4" spans="1:18" ht="12" customHeight="1" x14ac:dyDescent="0.25">
      <c r="A4" s="393" t="s">
        <v>541</v>
      </c>
      <c r="B4" s="422">
        <v>0</v>
      </c>
      <c r="C4" s="91">
        <v>163696.19592038754</v>
      </c>
      <c r="D4" s="91">
        <v>158740.32404194638</v>
      </c>
      <c r="E4" s="91">
        <v>148724.90670818347</v>
      </c>
      <c r="F4" s="91">
        <v>147209.89713915467</v>
      </c>
      <c r="G4" s="91">
        <v>145464.22018410728</v>
      </c>
      <c r="H4" s="91">
        <v>147411.16942728596</v>
      </c>
      <c r="I4" s="91">
        <v>148009.70919467782</v>
      </c>
      <c r="J4" s="91">
        <v>148657.02468462815</v>
      </c>
      <c r="K4" s="91">
        <v>150773.21005417686</v>
      </c>
      <c r="L4" s="91">
        <v>153609.28757845715</v>
      </c>
      <c r="M4" s="73"/>
      <c r="N4" s="399"/>
      <c r="O4" s="21">
        <v>-0.75126623092793832</v>
      </c>
      <c r="P4" s="21">
        <v>1.3664064994789449E-2</v>
      </c>
      <c r="Q4" s="21">
        <v>8.4195941684028774E-2</v>
      </c>
      <c r="R4" s="24">
        <v>0.32824233943964387</v>
      </c>
    </row>
    <row r="5" spans="1:18" ht="12" customHeight="1" x14ac:dyDescent="0.25">
      <c r="A5" s="409" t="s">
        <v>542</v>
      </c>
      <c r="B5" s="427"/>
      <c r="C5" s="41"/>
      <c r="D5" s="41"/>
      <c r="E5" s="41"/>
      <c r="F5" s="41"/>
      <c r="G5" s="41"/>
      <c r="H5" s="41"/>
      <c r="I5" s="41"/>
      <c r="J5" s="41"/>
      <c r="K5" s="41"/>
      <c r="L5" s="41"/>
      <c r="M5" s="73"/>
      <c r="N5" s="416"/>
      <c r="O5" s="284"/>
      <c r="P5" s="284"/>
      <c r="Q5" s="284"/>
      <c r="R5" s="417"/>
    </row>
    <row r="6" spans="1:18" ht="12" customHeight="1" x14ac:dyDescent="0.25">
      <c r="A6" s="410" t="s">
        <v>543</v>
      </c>
      <c r="B6" s="423">
        <v>0</v>
      </c>
      <c r="C6" s="414">
        <v>163536.40036673771</v>
      </c>
      <c r="D6" s="414">
        <v>158350.40408600928</v>
      </c>
      <c r="E6" s="414">
        <v>147220.66074492107</v>
      </c>
      <c r="F6" s="414">
        <v>145159.59029514145</v>
      </c>
      <c r="G6" s="414">
        <v>142636.27891694143</v>
      </c>
      <c r="H6" s="414">
        <v>144312.0995742857</v>
      </c>
      <c r="I6" s="414">
        <v>145412.14428428345</v>
      </c>
      <c r="J6" s="414">
        <v>146110.34973716896</v>
      </c>
      <c r="K6" s="414">
        <v>147725.73930527526</v>
      </c>
      <c r="L6" s="414">
        <v>149644.89712520398</v>
      </c>
      <c r="M6" s="73"/>
      <c r="N6" s="418"/>
      <c r="O6" s="415">
        <v>-0.86599413026013927</v>
      </c>
      <c r="P6" s="415">
        <v>-5.8537335275798963E-2</v>
      </c>
      <c r="Q6" s="415">
        <v>0.12391515085319327</v>
      </c>
      <c r="R6" s="419">
        <v>0.2393156904530791</v>
      </c>
    </row>
    <row r="7" spans="1:18" ht="12" customHeight="1" x14ac:dyDescent="0.25">
      <c r="A7" s="411" t="s">
        <v>544</v>
      </c>
      <c r="B7" s="423"/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73"/>
      <c r="N7" s="418"/>
      <c r="O7" s="415"/>
      <c r="P7" s="415"/>
      <c r="Q7" s="415"/>
      <c r="R7" s="419"/>
    </row>
    <row r="8" spans="1:18" ht="12" customHeight="1" x14ac:dyDescent="0.25">
      <c r="A8" s="395" t="s">
        <v>545</v>
      </c>
      <c r="B8" s="424">
        <v>0</v>
      </c>
      <c r="C8" s="42">
        <v>163696.19592038754</v>
      </c>
      <c r="D8" s="42">
        <v>158740.32404194638</v>
      </c>
      <c r="E8" s="42">
        <v>148724.90670818347</v>
      </c>
      <c r="F8" s="42">
        <v>147209.89713915464</v>
      </c>
      <c r="G8" s="42">
        <v>145464.22018410725</v>
      </c>
      <c r="H8" s="42">
        <v>147411.16942728596</v>
      </c>
      <c r="I8" s="42">
        <v>148556.0527703299</v>
      </c>
      <c r="J8" s="42">
        <v>149706.36753798989</v>
      </c>
      <c r="K8" s="42">
        <v>151948.49702695705</v>
      </c>
      <c r="L8" s="42">
        <v>154487.5297302737</v>
      </c>
      <c r="M8" s="73"/>
      <c r="N8" s="403"/>
      <c r="O8" s="404">
        <v>-0.75126623092793832</v>
      </c>
      <c r="P8" s="404">
        <v>1.3664064994789449E-2</v>
      </c>
      <c r="Q8" s="404">
        <v>0.15462014042324501</v>
      </c>
      <c r="R8" s="405">
        <v>0.31487021328668874</v>
      </c>
    </row>
    <row r="9" spans="1:18" ht="12" customHeight="1" x14ac:dyDescent="0.25">
      <c r="A9" s="412" t="s">
        <v>546</v>
      </c>
      <c r="B9" s="425">
        <v>0</v>
      </c>
      <c r="C9" s="43">
        <v>163696.19592038754</v>
      </c>
      <c r="D9" s="43">
        <v>158740.32404194638</v>
      </c>
      <c r="E9" s="43">
        <v>148724.90670818347</v>
      </c>
      <c r="F9" s="43">
        <v>147209.89713915467</v>
      </c>
      <c r="G9" s="43">
        <v>145464.22018410728</v>
      </c>
      <c r="H9" s="43">
        <v>147411.16942728596</v>
      </c>
      <c r="I9" s="43">
        <v>148009.70919467782</v>
      </c>
      <c r="J9" s="43">
        <v>148657.02468462815</v>
      </c>
      <c r="K9" s="43">
        <v>150773.21005417686</v>
      </c>
      <c r="L9" s="43">
        <v>153609.28757845715</v>
      </c>
      <c r="M9" s="73"/>
      <c r="N9" s="420"/>
      <c r="O9" s="285">
        <v>-0.75126623092793832</v>
      </c>
      <c r="P9" s="285">
        <v>1.3664064994789449E-2</v>
      </c>
      <c r="Q9" s="285">
        <v>8.4195941684028774E-2</v>
      </c>
      <c r="R9" s="421">
        <v>0.32824233943964387</v>
      </c>
    </row>
    <row r="10" spans="1:18" ht="12" customHeight="1" x14ac:dyDescent="0.25">
      <c r="M10" s="73"/>
      <c r="N10" s="406"/>
      <c r="O10" s="407"/>
      <c r="P10" s="407"/>
      <c r="Q10" s="407"/>
      <c r="R10" s="408"/>
    </row>
    <row r="11" spans="1:18" ht="12" customHeight="1" x14ac:dyDescent="0.25">
      <c r="A11" s="393" t="s">
        <v>547</v>
      </c>
      <c r="B11" s="422">
        <v>0</v>
      </c>
      <c r="C11" s="91">
        <v>15866.33675983618</v>
      </c>
      <c r="D11" s="91">
        <v>19504.635940037024</v>
      </c>
      <c r="E11" s="91">
        <v>22302.320160789997</v>
      </c>
      <c r="F11" s="91">
        <v>26424.973853438114</v>
      </c>
      <c r="G11" s="91">
        <v>28422.452153208575</v>
      </c>
      <c r="H11" s="91">
        <v>29619.530151713618</v>
      </c>
      <c r="I11" s="91">
        <v>35204.157640468278</v>
      </c>
      <c r="J11" s="91">
        <v>42452.54276496829</v>
      </c>
      <c r="K11" s="91">
        <v>47758.474396015081</v>
      </c>
      <c r="L11" s="91">
        <v>54391.91198182587</v>
      </c>
      <c r="M11" s="73"/>
      <c r="N11" s="399"/>
      <c r="O11" s="21"/>
      <c r="P11" s="21"/>
      <c r="Q11" s="21"/>
      <c r="R11" s="24"/>
    </row>
    <row r="12" spans="1:18" ht="12" customHeight="1" x14ac:dyDescent="0.25">
      <c r="A12" s="394" t="s">
        <v>548</v>
      </c>
      <c r="B12" s="426">
        <v>0</v>
      </c>
      <c r="C12" s="384">
        <v>15866.336759836182</v>
      </c>
      <c r="D12" s="384">
        <v>19504.635940037027</v>
      </c>
      <c r="E12" s="384">
        <v>22302.320160789997</v>
      </c>
      <c r="F12" s="384">
        <v>26424.973853438114</v>
      </c>
      <c r="G12" s="384">
        <v>28422.452153208582</v>
      </c>
      <c r="H12" s="384">
        <v>29619.530151713618</v>
      </c>
      <c r="I12" s="384">
        <v>35204.157640468278</v>
      </c>
      <c r="J12" s="384">
        <v>42452.54276496829</v>
      </c>
      <c r="K12" s="384">
        <v>47758.474396015081</v>
      </c>
      <c r="L12" s="384">
        <v>54391.91198182587</v>
      </c>
      <c r="M12" s="73"/>
      <c r="N12" s="400"/>
      <c r="O12" s="401">
        <v>3.0831477659777118</v>
      </c>
      <c r="P12" s="401">
        <v>1.1477810728109272</v>
      </c>
      <c r="Q12" s="401">
        <v>3.6650960227116114</v>
      </c>
      <c r="R12" s="402">
        <v>2.5092513387170445</v>
      </c>
    </row>
    <row r="13" spans="1:18" ht="12" customHeight="1" x14ac:dyDescent="0.25">
      <c r="A13" s="395" t="s">
        <v>549</v>
      </c>
      <c r="B13" s="424">
        <v>0</v>
      </c>
      <c r="C13" s="42">
        <v>5904.2608243006589</v>
      </c>
      <c r="D13" s="42">
        <v>6650.3020116856442</v>
      </c>
      <c r="E13" s="42">
        <v>7909.9221346026443</v>
      </c>
      <c r="F13" s="42">
        <v>10711.489269381431</v>
      </c>
      <c r="G13" s="42">
        <v>10759.69333631034</v>
      </c>
      <c r="H13" s="42">
        <v>11850.766173502019</v>
      </c>
      <c r="I13" s="42">
        <v>15874.910567447176</v>
      </c>
      <c r="J13" s="42">
        <v>20623.718127467157</v>
      </c>
      <c r="K13" s="42">
        <v>22975.640704569792</v>
      </c>
      <c r="L13" s="42">
        <v>26123.065971043128</v>
      </c>
      <c r="M13" s="73"/>
      <c r="N13" s="403"/>
      <c r="O13" s="404">
        <v>4.8819730765865543</v>
      </c>
      <c r="P13" s="404">
        <v>1.0158813174836467</v>
      </c>
      <c r="Q13" s="404">
        <v>5.6968521796348259</v>
      </c>
      <c r="R13" s="405">
        <v>2.3919274366622112</v>
      </c>
    </row>
    <row r="14" spans="1:18" ht="12" customHeight="1" x14ac:dyDescent="0.25">
      <c r="A14" s="395" t="s">
        <v>550</v>
      </c>
      <c r="B14" s="424">
        <v>0</v>
      </c>
      <c r="C14" s="42">
        <v>9263.9200361223102</v>
      </c>
      <c r="D14" s="42">
        <v>10329.892387539496</v>
      </c>
      <c r="E14" s="42">
        <v>11292.419496986047</v>
      </c>
      <c r="F14" s="42">
        <v>12462.47564267539</v>
      </c>
      <c r="G14" s="42">
        <v>14178.276629265943</v>
      </c>
      <c r="H14" s="42">
        <v>14114.47179205919</v>
      </c>
      <c r="I14" s="42">
        <v>15220.978654191178</v>
      </c>
      <c r="J14" s="42">
        <v>16726.285867558116</v>
      </c>
      <c r="K14" s="42">
        <v>18769.719605759401</v>
      </c>
      <c r="L14" s="42">
        <v>20896.589573696871</v>
      </c>
      <c r="M14" s="73"/>
      <c r="N14" s="403"/>
      <c r="O14" s="404">
        <v>1.8945258021133338</v>
      </c>
      <c r="P14" s="404">
        <v>1.2525642741479492</v>
      </c>
      <c r="Q14" s="404">
        <v>1.7123031500461572</v>
      </c>
      <c r="R14" s="405">
        <v>2.2510060630825723</v>
      </c>
    </row>
    <row r="15" spans="1:18" ht="12" customHeight="1" x14ac:dyDescent="0.25">
      <c r="A15" s="395" t="s">
        <v>551</v>
      </c>
      <c r="B15" s="424">
        <v>0</v>
      </c>
      <c r="C15" s="42">
        <v>698.15589941321241</v>
      </c>
      <c r="D15" s="42">
        <v>2524.4415408118894</v>
      </c>
      <c r="E15" s="42">
        <v>3099.9785292013039</v>
      </c>
      <c r="F15" s="42">
        <v>3251.0089413812939</v>
      </c>
      <c r="G15" s="42">
        <v>3484.4821876323012</v>
      </c>
      <c r="H15" s="42">
        <v>3654.2921861524096</v>
      </c>
      <c r="I15" s="42">
        <v>4108.2684188299227</v>
      </c>
      <c r="J15" s="42">
        <v>5102.5387699430203</v>
      </c>
      <c r="K15" s="42">
        <v>6013.1140856858838</v>
      </c>
      <c r="L15" s="42">
        <v>7372.2564370858654</v>
      </c>
      <c r="M15" s="73"/>
      <c r="N15" s="403"/>
      <c r="O15" s="404">
        <v>2.5617174176165936</v>
      </c>
      <c r="P15" s="404">
        <v>1.1762341272683052</v>
      </c>
      <c r="Q15" s="404">
        <v>3.3947064164473684</v>
      </c>
      <c r="R15" s="405">
        <v>3.7484010106576537</v>
      </c>
    </row>
    <row r="16" spans="1:18" ht="12" customHeight="1" x14ac:dyDescent="0.25">
      <c r="A16" s="411" t="s">
        <v>552</v>
      </c>
      <c r="B16" s="423">
        <v>0</v>
      </c>
      <c r="C16" s="414">
        <v>0</v>
      </c>
      <c r="D16" s="414">
        <v>0</v>
      </c>
      <c r="E16" s="414">
        <v>0</v>
      </c>
      <c r="F16" s="414">
        <v>0</v>
      </c>
      <c r="G16" s="414">
        <v>0</v>
      </c>
      <c r="H16" s="414">
        <v>0</v>
      </c>
      <c r="I16" s="414">
        <v>0</v>
      </c>
      <c r="J16" s="414">
        <v>0</v>
      </c>
      <c r="K16" s="414">
        <v>0</v>
      </c>
      <c r="L16" s="414">
        <v>0</v>
      </c>
      <c r="M16" s="73"/>
      <c r="N16" s="418"/>
      <c r="O16" s="415">
        <v>0</v>
      </c>
      <c r="P16" s="415">
        <v>0</v>
      </c>
      <c r="Q16" s="415">
        <v>0</v>
      </c>
      <c r="R16" s="419">
        <v>0</v>
      </c>
    </row>
    <row r="17" spans="1:18" ht="12" customHeight="1" x14ac:dyDescent="0.25">
      <c r="A17" s="395" t="s">
        <v>553</v>
      </c>
      <c r="B17" s="424">
        <v>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73"/>
      <c r="N17" s="403"/>
      <c r="O17" s="404">
        <v>0</v>
      </c>
      <c r="P17" s="404">
        <v>0</v>
      </c>
      <c r="Q17" s="404">
        <v>0</v>
      </c>
      <c r="R17" s="405">
        <v>0</v>
      </c>
    </row>
    <row r="18" spans="1:18" ht="12" customHeight="1" x14ac:dyDescent="0.25">
      <c r="A18" s="412" t="s">
        <v>554</v>
      </c>
      <c r="B18" s="425">
        <v>0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73"/>
      <c r="N18" s="420"/>
      <c r="O18" s="285">
        <v>0</v>
      </c>
      <c r="P18" s="285">
        <v>0</v>
      </c>
      <c r="Q18" s="285">
        <v>0</v>
      </c>
      <c r="R18" s="421">
        <v>0</v>
      </c>
    </row>
    <row r="19" spans="1:18" ht="12" customHeight="1" x14ac:dyDescent="0.25">
      <c r="M19" s="73"/>
      <c r="N19" s="406"/>
      <c r="O19" s="407"/>
      <c r="P19" s="407"/>
      <c r="Q19" s="407"/>
      <c r="R19" s="408"/>
    </row>
    <row r="20" spans="1:18" ht="12" customHeight="1" x14ac:dyDescent="0.25">
      <c r="A20" s="391" t="s">
        <v>555</v>
      </c>
      <c r="B20" s="392">
        <v>0</v>
      </c>
      <c r="C20" s="392">
        <v>0.13706316639489488</v>
      </c>
      <c r="D20" s="392">
        <v>0.14765540374481978</v>
      </c>
      <c r="E20" s="392">
        <v>0.18770810979098274</v>
      </c>
      <c r="F20" s="392">
        <v>0.26156719833324793</v>
      </c>
      <c r="G20" s="392">
        <v>0.26792565911969402</v>
      </c>
      <c r="H20" s="392">
        <v>0.29125384353594291</v>
      </c>
      <c r="I20" s="392">
        <v>0.38975843687418393</v>
      </c>
      <c r="J20" s="392">
        <v>0.50639187961864718</v>
      </c>
      <c r="K20" s="392">
        <v>0.55186340850389359</v>
      </c>
      <c r="L20" s="392">
        <v>0.60044517985938728</v>
      </c>
      <c r="M20" s="73"/>
      <c r="N20" s="398"/>
      <c r="O20" s="298"/>
      <c r="P20" s="298"/>
      <c r="Q20" s="298"/>
      <c r="R20" s="299"/>
    </row>
    <row r="21" spans="1:18" ht="12" customHeight="1" x14ac:dyDescent="0.25">
      <c r="A21" s="393" t="s">
        <v>556</v>
      </c>
      <c r="B21" s="422">
        <v>0</v>
      </c>
      <c r="C21" s="91">
        <v>70010.445692392153</v>
      </c>
      <c r="D21" s="91">
        <v>78770.592796229044</v>
      </c>
      <c r="E21" s="91">
        <v>93730.495869380131</v>
      </c>
      <c r="F21" s="91">
        <v>127305.98347603595</v>
      </c>
      <c r="G21" s="91">
        <v>131908.97457738221</v>
      </c>
      <c r="H21" s="91">
        <v>146611.77293952147</v>
      </c>
      <c r="I21" s="91">
        <v>198781.62661332893</v>
      </c>
      <c r="J21" s="91">
        <v>265613.28662898799</v>
      </c>
      <c r="K21" s="91">
        <v>301769.1845047308</v>
      </c>
      <c r="L21" s="91">
        <v>346601.15875568445</v>
      </c>
      <c r="M21" s="73"/>
      <c r="N21" s="399"/>
      <c r="O21" s="21">
        <v>4.9176296527329244</v>
      </c>
      <c r="P21" s="21">
        <v>1.421960889187468</v>
      </c>
      <c r="Q21" s="21">
        <v>6.1226521387803379</v>
      </c>
      <c r="R21" s="24">
        <v>2.6970625109272284</v>
      </c>
    </row>
    <row r="22" spans="1:18" ht="12" customHeight="1" x14ac:dyDescent="0.25">
      <c r="A22" s="396" t="s">
        <v>358</v>
      </c>
      <c r="B22" s="424">
        <v>0</v>
      </c>
      <c r="C22" s="42">
        <v>64771.201761104283</v>
      </c>
      <c r="D22" s="42">
        <v>62416.525081442946</v>
      </c>
      <c r="E22" s="42">
        <v>59653.632572589326</v>
      </c>
      <c r="F22" s="42">
        <v>57144.179561536868</v>
      </c>
      <c r="G22" s="42">
        <v>56523.88012625269</v>
      </c>
      <c r="H22" s="42">
        <v>56284.066373714937</v>
      </c>
      <c r="I22" s="42">
        <v>59248.808331077613</v>
      </c>
      <c r="J22" s="42">
        <v>62122.152235623034</v>
      </c>
      <c r="K22" s="42">
        <v>65238.404722401247</v>
      </c>
      <c r="L22" s="42">
        <v>67263.801022971646</v>
      </c>
      <c r="M22" s="73"/>
      <c r="N22" s="403"/>
      <c r="O22" s="404">
        <v>-0.87864242885767885</v>
      </c>
      <c r="P22" s="404">
        <v>-0.15154563268158228</v>
      </c>
      <c r="Q22" s="404">
        <v>0.9917976522095362</v>
      </c>
      <c r="R22" s="405">
        <v>0.7983658084419476</v>
      </c>
    </row>
    <row r="23" spans="1:18" ht="12" customHeight="1" x14ac:dyDescent="0.25">
      <c r="A23" s="396" t="s">
        <v>352</v>
      </c>
      <c r="B23" s="424">
        <v>0</v>
      </c>
      <c r="C23" s="42">
        <v>1072.7360446525997</v>
      </c>
      <c r="D23" s="42">
        <v>10478.478566237944</v>
      </c>
      <c r="E23" s="42">
        <v>19649.275796806833</v>
      </c>
      <c r="F23" s="42">
        <v>49374.952796030979</v>
      </c>
      <c r="G23" s="42">
        <v>54028.074167307095</v>
      </c>
      <c r="H23" s="42">
        <v>64363.3698437489</v>
      </c>
      <c r="I23" s="42">
        <v>86257.030452823805</v>
      </c>
      <c r="J23" s="42">
        <v>130629.13661802281</v>
      </c>
      <c r="K23" s="42">
        <v>154731.7503912712</v>
      </c>
      <c r="L23" s="42">
        <v>183306.01001801519</v>
      </c>
      <c r="M23" s="73"/>
      <c r="N23" s="403"/>
      <c r="O23" s="404">
        <v>16.767194667366979</v>
      </c>
      <c r="P23" s="404">
        <v>2.6864660936060103</v>
      </c>
      <c r="Q23" s="404">
        <v>7.3346954146807253</v>
      </c>
      <c r="R23" s="405">
        <v>3.4459910802906446</v>
      </c>
    </row>
    <row r="24" spans="1:18" ht="12" customHeight="1" x14ac:dyDescent="0.25">
      <c r="A24" s="396" t="s">
        <v>123</v>
      </c>
      <c r="B24" s="424">
        <v>0</v>
      </c>
      <c r="C24" s="42">
        <v>10.55365589749397</v>
      </c>
      <c r="D24" s="42">
        <v>619.88842008438485</v>
      </c>
      <c r="E24" s="42">
        <v>7258.4157073948936</v>
      </c>
      <c r="F24" s="42">
        <v>18304.077685193417</v>
      </c>
      <c r="G24" s="42">
        <v>19144.299231157187</v>
      </c>
      <c r="H24" s="42">
        <v>23977.654362030669</v>
      </c>
      <c r="I24" s="42">
        <v>34708.206431723534</v>
      </c>
      <c r="J24" s="42">
        <v>61456.08643295832</v>
      </c>
      <c r="K24" s="42">
        <v>76165.880613643574</v>
      </c>
      <c r="L24" s="42">
        <v>89967.372466927089</v>
      </c>
      <c r="M24" s="73"/>
      <c r="N24" s="403"/>
      <c r="O24" s="404">
        <v>40.288939645502666</v>
      </c>
      <c r="P24" s="404">
        <v>2.7367645476852331</v>
      </c>
      <c r="Q24" s="404">
        <v>9.8691641384762931</v>
      </c>
      <c r="R24" s="405">
        <v>3.8848013445038632</v>
      </c>
    </row>
    <row r="25" spans="1:18" ht="12" customHeight="1" x14ac:dyDescent="0.25">
      <c r="A25" s="396" t="s">
        <v>557</v>
      </c>
      <c r="B25" s="424">
        <v>0</v>
      </c>
      <c r="C25" s="42">
        <v>3100.1618771621866</v>
      </c>
      <c r="D25" s="42">
        <v>3837.5565180872595</v>
      </c>
      <c r="E25" s="42">
        <v>4516.7068406194421</v>
      </c>
      <c r="F25" s="42">
        <v>1560.5679951607603</v>
      </c>
      <c r="G25" s="42">
        <v>1322.3889187806324</v>
      </c>
      <c r="H25" s="42">
        <v>1182.9853013226032</v>
      </c>
      <c r="I25" s="42">
        <v>9576.2516642396058</v>
      </c>
      <c r="J25" s="42">
        <v>8232.8287128371321</v>
      </c>
      <c r="K25" s="42">
        <v>3828.1828405519118</v>
      </c>
      <c r="L25" s="42">
        <v>890.26360668949962</v>
      </c>
      <c r="M25" s="73"/>
      <c r="N25" s="403"/>
      <c r="O25" s="404">
        <v>-8.6049255129953206</v>
      </c>
      <c r="P25" s="404">
        <v>-2.732071861873353</v>
      </c>
      <c r="Q25" s="404">
        <v>21.410702813797975</v>
      </c>
      <c r="R25" s="405">
        <v>-19.943434594245758</v>
      </c>
    </row>
    <row r="26" spans="1:18" ht="12" customHeight="1" x14ac:dyDescent="0.25">
      <c r="A26" s="397" t="s">
        <v>558</v>
      </c>
      <c r="B26" s="424">
        <v>0</v>
      </c>
      <c r="C26" s="42">
        <v>1055.7923535755806</v>
      </c>
      <c r="D26" s="42">
        <v>1418.1442103765137</v>
      </c>
      <c r="E26" s="42">
        <v>2652.4649519696354</v>
      </c>
      <c r="F26" s="42">
        <v>922.2054381139319</v>
      </c>
      <c r="G26" s="42">
        <v>890.33213388459819</v>
      </c>
      <c r="H26" s="42">
        <v>803.69705870439145</v>
      </c>
      <c r="I26" s="42">
        <v>8991.3297334643648</v>
      </c>
      <c r="J26" s="42">
        <v>3173.0826295467032</v>
      </c>
      <c r="K26" s="42">
        <v>1804.9659368627845</v>
      </c>
      <c r="L26" s="42">
        <v>5173.7116410809795</v>
      </c>
      <c r="M26" s="73"/>
      <c r="N26" s="403"/>
      <c r="O26" s="404">
        <v>-4.2120832104422634</v>
      </c>
      <c r="P26" s="404">
        <v>-1.3660399349473495</v>
      </c>
      <c r="Q26" s="404">
        <v>14.71993711684043</v>
      </c>
      <c r="R26" s="405">
        <v>5.0103446317580014</v>
      </c>
    </row>
    <row r="27" spans="1:18" ht="12" customHeight="1" x14ac:dyDescent="0.25">
      <c r="A27" s="393" t="s">
        <v>559</v>
      </c>
      <c r="B27" s="422">
        <v>0</v>
      </c>
      <c r="C27" s="91">
        <v>510789.64198655635</v>
      </c>
      <c r="D27" s="91">
        <v>533475.85525797307</v>
      </c>
      <c r="E27" s="91">
        <v>499341.74913247582</v>
      </c>
      <c r="F27" s="91">
        <v>486704.69495889393</v>
      </c>
      <c r="G27" s="91">
        <v>492334.23558903241</v>
      </c>
      <c r="H27" s="91">
        <v>503381.41862642398</v>
      </c>
      <c r="I27" s="91">
        <v>510012.37640301976</v>
      </c>
      <c r="J27" s="91">
        <v>524521.22026327834</v>
      </c>
      <c r="K27" s="91">
        <v>546818.61463297531</v>
      </c>
      <c r="L27" s="91">
        <v>577240.30499645579</v>
      </c>
      <c r="M27" s="73"/>
      <c r="N27" s="399"/>
      <c r="O27" s="21">
        <v>-0.9133657327533351</v>
      </c>
      <c r="P27" s="21">
        <v>0.33747423602918936</v>
      </c>
      <c r="Q27" s="21">
        <v>0.41222446554065595</v>
      </c>
      <c r="R27" s="24">
        <v>0.96232856618627682</v>
      </c>
    </row>
    <row r="28" spans="1:18" ht="12" customHeight="1" x14ac:dyDescent="0.25">
      <c r="M28" s="73"/>
      <c r="N28" s="406"/>
      <c r="O28" s="407"/>
      <c r="P28" s="407"/>
      <c r="Q28" s="407"/>
      <c r="R28" s="408"/>
    </row>
    <row r="29" spans="1:18" ht="12" customHeight="1" x14ac:dyDescent="0.25">
      <c r="A29" s="391" t="s">
        <v>560</v>
      </c>
      <c r="B29" s="392">
        <v>0</v>
      </c>
      <c r="C29" s="392">
        <v>2.0279560396739893E-2</v>
      </c>
      <c r="D29" s="392">
        <v>6.402548481609209E-2</v>
      </c>
      <c r="E29" s="392">
        <v>8.1361418572297395E-2</v>
      </c>
      <c r="F29" s="392">
        <v>9.1144975497652825E-2</v>
      </c>
      <c r="G29" s="392">
        <v>0.12975083002452553</v>
      </c>
      <c r="H29" s="392">
        <v>0.1525793475779525</v>
      </c>
      <c r="I29" s="392">
        <v>0.20054880386651233</v>
      </c>
      <c r="J29" s="392">
        <v>0.29270598842911277</v>
      </c>
      <c r="K29" s="392">
        <v>0.36376625680004238</v>
      </c>
      <c r="L29" s="392">
        <v>0.43180636624135843</v>
      </c>
      <c r="M29" s="73"/>
      <c r="N29" s="398"/>
      <c r="O29" s="298"/>
      <c r="P29" s="298"/>
      <c r="Q29" s="298"/>
      <c r="R29" s="299"/>
    </row>
    <row r="30" spans="1:18" ht="12" customHeight="1" x14ac:dyDescent="0.25">
      <c r="A30" s="393" t="s">
        <v>561</v>
      </c>
      <c r="B30" s="422">
        <v>0</v>
      </c>
      <c r="C30" s="91">
        <v>874.85317975131954</v>
      </c>
      <c r="D30" s="91">
        <v>2711.931163425023</v>
      </c>
      <c r="E30" s="91">
        <v>3478.2770959620766</v>
      </c>
      <c r="F30" s="91">
        <v>3868.7788776325024</v>
      </c>
      <c r="G30" s="91">
        <v>5337.7574098773821</v>
      </c>
      <c r="H30" s="91">
        <v>6201.3510046089468</v>
      </c>
      <c r="I30" s="91">
        <v>8304.8412899044506</v>
      </c>
      <c r="J30" s="91">
        <v>12899.462083177867</v>
      </c>
      <c r="K30" s="91">
        <v>16684.590197157973</v>
      </c>
      <c r="L30" s="91">
        <v>20734.157947178643</v>
      </c>
      <c r="M30" s="73"/>
      <c r="N30" s="399"/>
      <c r="O30" s="21">
        <v>3.6166446338785629</v>
      </c>
      <c r="P30" s="21">
        <v>4.831364955913342</v>
      </c>
      <c r="Q30" s="21">
        <v>7.5990727270068836</v>
      </c>
      <c r="R30" s="24">
        <v>4.8603928018432496</v>
      </c>
    </row>
    <row r="31" spans="1:18" ht="12" customHeight="1" x14ac:dyDescent="0.25">
      <c r="A31" s="396" t="s">
        <v>562</v>
      </c>
      <c r="B31" s="424">
        <v>0</v>
      </c>
      <c r="C31" s="42">
        <v>0.69640898820354624</v>
      </c>
      <c r="D31" s="42">
        <v>0.61446777122186713</v>
      </c>
      <c r="E31" s="42">
        <v>5.2311206058809754</v>
      </c>
      <c r="F31" s="42">
        <v>42.761812698246665</v>
      </c>
      <c r="G31" s="42">
        <v>328.37202642367237</v>
      </c>
      <c r="H31" s="42">
        <v>501.86477173687689</v>
      </c>
      <c r="I31" s="42">
        <v>884.19257958270362</v>
      </c>
      <c r="J31" s="42">
        <v>1725.1036356508137</v>
      </c>
      <c r="K31" s="42">
        <v>2420.4339708189646</v>
      </c>
      <c r="L31" s="42">
        <v>3071.7294188020296</v>
      </c>
      <c r="M31" s="73"/>
      <c r="N31" s="403"/>
      <c r="O31" s="404">
        <v>52.846570889393931</v>
      </c>
      <c r="P31" s="404">
        <v>27.92430331878699</v>
      </c>
      <c r="Q31" s="404">
        <v>13.1417385524359</v>
      </c>
      <c r="R31" s="405">
        <v>5.9392213755310674</v>
      </c>
    </row>
    <row r="32" spans="1:18" ht="12" customHeight="1" x14ac:dyDescent="0.25">
      <c r="A32" s="396" t="s">
        <v>563</v>
      </c>
      <c r="B32" s="424">
        <v>0</v>
      </c>
      <c r="C32" s="42">
        <v>115.94109625686193</v>
      </c>
      <c r="D32" s="42">
        <v>123.35450101883079</v>
      </c>
      <c r="E32" s="42">
        <v>145.66938955816573</v>
      </c>
      <c r="F32" s="42">
        <v>194.06349685941223</v>
      </c>
      <c r="G32" s="42">
        <v>256.10645092085895</v>
      </c>
      <c r="H32" s="42">
        <v>255.9815275599511</v>
      </c>
      <c r="I32" s="42">
        <v>336.11674171640777</v>
      </c>
      <c r="J32" s="42">
        <v>493.92088697499253</v>
      </c>
      <c r="K32" s="42">
        <v>556.07519201808452</v>
      </c>
      <c r="L32" s="42">
        <v>612.90426314370416</v>
      </c>
      <c r="M32" s="73"/>
      <c r="N32" s="403"/>
      <c r="O32" s="404">
        <v>4.6354593459275284</v>
      </c>
      <c r="P32" s="404">
        <v>2.8078974473165763</v>
      </c>
      <c r="Q32" s="404">
        <v>6.7935138832132758</v>
      </c>
      <c r="R32" s="405">
        <v>2.1817944035895875</v>
      </c>
    </row>
    <row r="33" spans="1:18" ht="12" customHeight="1" x14ac:dyDescent="0.25">
      <c r="A33" s="396" t="s">
        <v>564</v>
      </c>
      <c r="B33" s="424">
        <v>0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3.2806396484374996E-13</v>
      </c>
      <c r="K33" s="42">
        <v>0</v>
      </c>
      <c r="L33" s="42">
        <v>0</v>
      </c>
      <c r="M33" s="73"/>
      <c r="N33" s="403"/>
      <c r="O33" s="404">
        <v>0</v>
      </c>
      <c r="P33" s="404">
        <v>0</v>
      </c>
      <c r="Q33" s="404">
        <v>0</v>
      </c>
      <c r="R33" s="405">
        <v>0</v>
      </c>
    </row>
    <row r="34" spans="1:18" ht="12" customHeight="1" x14ac:dyDescent="0.25">
      <c r="A34" s="396" t="s">
        <v>565</v>
      </c>
      <c r="B34" s="424">
        <v>0</v>
      </c>
      <c r="C34" s="42">
        <v>581.5183941681471</v>
      </c>
      <c r="D34" s="42">
        <v>2400.4725720218366</v>
      </c>
      <c r="E34" s="42">
        <v>2949.078019037257</v>
      </c>
      <c r="F34" s="42">
        <v>3014.1352913366654</v>
      </c>
      <c r="G34" s="42">
        <v>2899.4070954903036</v>
      </c>
      <c r="H34" s="42">
        <v>2893.5295767811212</v>
      </c>
      <c r="I34" s="42">
        <v>2876.1956558446755</v>
      </c>
      <c r="J34" s="42">
        <v>2836.4863666911156</v>
      </c>
      <c r="K34" s="42">
        <v>2871.086901990192</v>
      </c>
      <c r="L34" s="42">
        <v>3208.541205464679</v>
      </c>
      <c r="M34" s="73"/>
      <c r="N34" s="403"/>
      <c r="O34" s="404">
        <v>2.3025830478548448</v>
      </c>
      <c r="P34" s="404">
        <v>-0.40752657801406134</v>
      </c>
      <c r="Q34" s="404">
        <v>-0.19891163200235207</v>
      </c>
      <c r="R34" s="405">
        <v>1.2401295107810295</v>
      </c>
    </row>
    <row r="35" spans="1:18" ht="12" customHeight="1" x14ac:dyDescent="0.25">
      <c r="A35" s="397" t="s">
        <v>566</v>
      </c>
      <c r="B35" s="424">
        <v>0</v>
      </c>
      <c r="C35" s="42">
        <v>0</v>
      </c>
      <c r="D35" s="42">
        <v>0</v>
      </c>
      <c r="E35" s="42">
        <v>0</v>
      </c>
      <c r="F35" s="42">
        <v>4.8340486969639024E-2</v>
      </c>
      <c r="G35" s="42">
        <v>0.59661479746646506</v>
      </c>
      <c r="H35" s="42">
        <v>2.9163100744607635</v>
      </c>
      <c r="I35" s="42">
        <v>11.763441686135577</v>
      </c>
      <c r="J35" s="42">
        <v>47.027880626097954</v>
      </c>
      <c r="K35" s="42">
        <v>165.51802085864284</v>
      </c>
      <c r="L35" s="42">
        <v>479.08154967545175</v>
      </c>
      <c r="M35" s="73"/>
      <c r="N35" s="403"/>
      <c r="O35" s="404">
        <v>0</v>
      </c>
      <c r="P35" s="404">
        <v>50.678839852813653</v>
      </c>
      <c r="Q35" s="404">
        <v>32.05418551060761</v>
      </c>
      <c r="R35" s="405">
        <v>26.126226890226611</v>
      </c>
    </row>
    <row r="36" spans="1:18" ht="12" customHeight="1" x14ac:dyDescent="0.25">
      <c r="A36" s="393" t="s">
        <v>567</v>
      </c>
      <c r="B36" s="422">
        <v>0</v>
      </c>
      <c r="C36" s="91">
        <v>43139.652075099191</v>
      </c>
      <c r="D36" s="91">
        <v>42357.057837434906</v>
      </c>
      <c r="E36" s="91">
        <v>42750.939659087868</v>
      </c>
      <c r="F36" s="91">
        <v>42446.430606941482</v>
      </c>
      <c r="G36" s="91">
        <v>41138.522265086387</v>
      </c>
      <c r="H36" s="91">
        <v>40643.449477595183</v>
      </c>
      <c r="I36" s="91">
        <v>41410.575031064516</v>
      </c>
      <c r="J36" s="91">
        <v>44069.689699231574</v>
      </c>
      <c r="K36" s="91">
        <v>45866.239337117178</v>
      </c>
      <c r="L36" s="91">
        <v>48017.258586663062</v>
      </c>
      <c r="M36" s="73"/>
      <c r="N36" s="399"/>
      <c r="O36" s="21">
        <v>2.1079845588301005E-2</v>
      </c>
      <c r="P36" s="21">
        <v>-0.43311081843625532</v>
      </c>
      <c r="Q36" s="21">
        <v>0.81262964718866737</v>
      </c>
      <c r="R36" s="24">
        <v>0.86157298273858984</v>
      </c>
    </row>
    <row r="37" spans="1:18" ht="12" customHeight="1" x14ac:dyDescent="0.25">
      <c r="M37" s="73"/>
      <c r="N37" s="406"/>
      <c r="O37" s="407"/>
      <c r="P37" s="407"/>
      <c r="Q37" s="407"/>
      <c r="R37" s="408"/>
    </row>
    <row r="38" spans="1:18" ht="12" customHeight="1" x14ac:dyDescent="0.25">
      <c r="A38" s="391" t="s">
        <v>568</v>
      </c>
      <c r="B38" s="392">
        <v>0</v>
      </c>
      <c r="C38" s="392">
        <v>0.12324636722136725</v>
      </c>
      <c r="D38" s="392">
        <v>0.14992885026182193</v>
      </c>
      <c r="E38" s="392">
        <v>0.18855733360467955</v>
      </c>
      <c r="F38" s="392">
        <v>0.2107942323587495</v>
      </c>
      <c r="G38" s="392">
        <v>0.24004317339165265</v>
      </c>
      <c r="H38" s="392">
        <v>0.23309978003979914</v>
      </c>
      <c r="I38" s="392">
        <v>0.24784188088676001</v>
      </c>
      <c r="J38" s="392">
        <v>0.26692960585456205</v>
      </c>
      <c r="K38" s="392">
        <v>0.29095575216574654</v>
      </c>
      <c r="L38" s="392">
        <v>0.31510318620960664</v>
      </c>
      <c r="M38" s="73"/>
      <c r="N38" s="398"/>
      <c r="O38" s="298"/>
      <c r="P38" s="298"/>
      <c r="Q38" s="298"/>
      <c r="R38" s="299"/>
    </row>
    <row r="39" spans="1:18" ht="12" customHeight="1" x14ac:dyDescent="0.25">
      <c r="A39" s="393" t="s">
        <v>569</v>
      </c>
      <c r="B39" s="422">
        <v>0</v>
      </c>
      <c r="C39" s="91">
        <v>9263.9200361223102</v>
      </c>
      <c r="D39" s="91">
        <v>10329.892387539496</v>
      </c>
      <c r="E39" s="91">
        <v>11292.419496986047</v>
      </c>
      <c r="F39" s="91">
        <v>12462.47564267539</v>
      </c>
      <c r="G39" s="91">
        <v>14178.276629265943</v>
      </c>
      <c r="H39" s="91">
        <v>14114.47179205919</v>
      </c>
      <c r="I39" s="91">
        <v>15220.978654191178</v>
      </c>
      <c r="J39" s="91">
        <v>16726.285867558116</v>
      </c>
      <c r="K39" s="91">
        <v>18769.719605759401</v>
      </c>
      <c r="L39" s="91">
        <v>20896.589573696871</v>
      </c>
      <c r="M39" s="73"/>
      <c r="N39" s="399"/>
      <c r="O39" s="21">
        <v>1.8945258021133338</v>
      </c>
      <c r="P39" s="21">
        <v>1.2525642741479492</v>
      </c>
      <c r="Q39" s="21">
        <v>1.7123031500461572</v>
      </c>
      <c r="R39" s="24">
        <v>2.2510060630825723</v>
      </c>
    </row>
    <row r="40" spans="1:18" ht="12" customHeight="1" x14ac:dyDescent="0.25">
      <c r="A40" s="396" t="s">
        <v>435</v>
      </c>
      <c r="B40" s="424">
        <v>0</v>
      </c>
      <c r="C40" s="42">
        <v>8599.8865906110113</v>
      </c>
      <c r="D40" s="42">
        <v>9171.2511973509445</v>
      </c>
      <c r="E40" s="42">
        <v>8592.481131293589</v>
      </c>
      <c r="F40" s="42">
        <v>9236.0671664824604</v>
      </c>
      <c r="G40" s="42">
        <v>9950.8401344539507</v>
      </c>
      <c r="H40" s="42">
        <v>9578.0649065344351</v>
      </c>
      <c r="I40" s="42">
        <v>10298.236819804477</v>
      </c>
      <c r="J40" s="42">
        <v>11180.937175315685</v>
      </c>
      <c r="K40" s="42">
        <v>12382.161643203352</v>
      </c>
      <c r="L40" s="42">
        <v>13873.970113741396</v>
      </c>
      <c r="M40" s="73"/>
      <c r="N40" s="403"/>
      <c r="O40" s="404">
        <v>7.0449224946922406E-2</v>
      </c>
      <c r="P40" s="404">
        <v>0.36425595348246187</v>
      </c>
      <c r="Q40" s="404">
        <v>1.5593805190200039</v>
      </c>
      <c r="R40" s="405">
        <v>2.1814955319824136</v>
      </c>
    </row>
    <row r="41" spans="1:18" ht="12" customHeight="1" x14ac:dyDescent="0.25">
      <c r="A41" s="396" t="s">
        <v>98</v>
      </c>
      <c r="B41" s="424">
        <v>0</v>
      </c>
      <c r="C41" s="42">
        <v>504.23789186145683</v>
      </c>
      <c r="D41" s="42">
        <v>768.72123425143627</v>
      </c>
      <c r="E41" s="42">
        <v>1195.6924024300611</v>
      </c>
      <c r="F41" s="42">
        <v>1176.1016321797263</v>
      </c>
      <c r="G41" s="42">
        <v>1399.495227646172</v>
      </c>
      <c r="H41" s="42">
        <v>1437.3370325245091</v>
      </c>
      <c r="I41" s="42">
        <v>1778.8333483402487</v>
      </c>
      <c r="J41" s="42">
        <v>1949.3308914214892</v>
      </c>
      <c r="K41" s="42">
        <v>2164.8002408742536</v>
      </c>
      <c r="L41" s="42">
        <v>2179.9868548857385</v>
      </c>
      <c r="M41" s="73"/>
      <c r="N41" s="403"/>
      <c r="O41" s="404">
        <v>4.3440279254459035</v>
      </c>
      <c r="P41" s="404">
        <v>2.0261212393068773</v>
      </c>
      <c r="Q41" s="404">
        <v>3.0938349296574019</v>
      </c>
      <c r="R41" s="405">
        <v>1.124603306823313</v>
      </c>
    </row>
    <row r="42" spans="1:18" ht="12" customHeight="1" x14ac:dyDescent="0.25">
      <c r="A42" s="396" t="s">
        <v>570</v>
      </c>
      <c r="B42" s="424">
        <v>0</v>
      </c>
      <c r="C42" s="42">
        <v>159.79555364984228</v>
      </c>
      <c r="D42" s="42">
        <v>389.91995593711448</v>
      </c>
      <c r="E42" s="42">
        <v>1504.2459632624004</v>
      </c>
      <c r="F42" s="42">
        <v>2050.3068440132033</v>
      </c>
      <c r="G42" s="42">
        <v>2827.9412671658192</v>
      </c>
      <c r="H42" s="42">
        <v>3099.0698530002446</v>
      </c>
      <c r="I42" s="42">
        <v>3143.9084860464532</v>
      </c>
      <c r="J42" s="42">
        <v>3596.0178008209418</v>
      </c>
      <c r="K42" s="42">
        <v>4222.7577216817945</v>
      </c>
      <c r="L42" s="42">
        <v>4842.6326050697362</v>
      </c>
      <c r="M42" s="73"/>
      <c r="N42" s="403"/>
      <c r="O42" s="404">
        <v>18.054987583656377</v>
      </c>
      <c r="P42" s="404">
        <v>4.2176438434165853</v>
      </c>
      <c r="Q42" s="404">
        <v>1.4983650794220038</v>
      </c>
      <c r="R42" s="405">
        <v>3.0210492770041952</v>
      </c>
    </row>
    <row r="43" spans="1:18" ht="12" customHeight="1" x14ac:dyDescent="0.25">
      <c r="A43" s="393" t="s">
        <v>571</v>
      </c>
      <c r="B43" s="422">
        <v>0</v>
      </c>
      <c r="C43" s="91">
        <v>75165.86691340807</v>
      </c>
      <c r="D43" s="91">
        <v>68898.630046854392</v>
      </c>
      <c r="E43" s="91">
        <v>59888.519216448003</v>
      </c>
      <c r="F43" s="91">
        <v>59121.521036047961</v>
      </c>
      <c r="G43" s="91">
        <v>59065.527375497462</v>
      </c>
      <c r="H43" s="91">
        <v>60551.201677021338</v>
      </c>
      <c r="I43" s="91">
        <v>61414.070131051441</v>
      </c>
      <c r="J43" s="91">
        <v>62661.786106526961</v>
      </c>
      <c r="K43" s="91">
        <v>64510.563774889721</v>
      </c>
      <c r="L43" s="91">
        <v>66316.655902668193</v>
      </c>
      <c r="M43" s="73"/>
      <c r="N43" s="399"/>
      <c r="O43" s="21">
        <v>-1.5187615987327763</v>
      </c>
      <c r="P43" s="21">
        <v>0.23922881234466065</v>
      </c>
      <c r="Q43" s="21">
        <v>0.34321236968775093</v>
      </c>
      <c r="R43" s="24">
        <v>0.5685028392276692</v>
      </c>
    </row>
    <row r="45" spans="1:18" ht="12" customHeight="1" x14ac:dyDescent="0.25">
      <c r="A45" s="413" t="s">
        <v>572</v>
      </c>
    </row>
  </sheetData>
  <mergeCells count="1">
    <mergeCell ref="N2:R2"/>
  </mergeCells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14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7.7109375" customWidth="1"/>
    <col min="2" max="2" width="20.7109375" customWidth="1"/>
    <col min="3" max="3" width="2.85546875" customWidth="1"/>
    <col min="4" max="4" width="54.7109375" customWidth="1"/>
  </cols>
  <sheetData>
    <row r="1" spans="1:4" ht="18.75" x14ac:dyDescent="0.3">
      <c r="A1" s="127" t="s">
        <v>30</v>
      </c>
      <c r="B1" s="127" t="s">
        <v>31</v>
      </c>
      <c r="C1" s="128"/>
      <c r="D1" s="129" t="s">
        <v>6</v>
      </c>
    </row>
    <row r="2" spans="1:4" ht="18.75" x14ac:dyDescent="0.3">
      <c r="A2" s="127"/>
      <c r="B2" s="128"/>
      <c r="C2" s="128"/>
      <c r="D2" s="129"/>
    </row>
    <row r="3" spans="1:4" ht="18.75" x14ac:dyDescent="0.3">
      <c r="A3" s="127"/>
      <c r="B3" s="130" t="s">
        <v>7</v>
      </c>
      <c r="C3" s="131"/>
      <c r="D3" s="130" t="s">
        <v>8</v>
      </c>
    </row>
    <row r="4" spans="1:4" ht="15" customHeight="1" x14ac:dyDescent="0.25">
      <c r="B4" s="132" t="str">
        <f ca="1">HYPERLINK("#"&amp;CELL("address",PolVar!$B$2),MID(CELL("filename",PolVar!$B$2),FIND("]",CELL("filename",PolVar!$B$2))+1,256))</f>
        <v>PolVar</v>
      </c>
      <c r="C4" s="132"/>
      <c r="D4" s="128" t="s">
        <v>573</v>
      </c>
    </row>
    <row r="5" spans="1:4" ht="15" customHeight="1" x14ac:dyDescent="0.3">
      <c r="A5" s="127"/>
      <c r="B5" s="132" t="str">
        <f ca="1">HYPERLINK("#"&amp;CELL("address",Overview!$B$2),MID(CELL("filename",Overview!$B$2),FIND("]",CELL("filename",Overview!$B$2))+1,256))</f>
        <v>Overview</v>
      </c>
      <c r="C5" s="132"/>
      <c r="D5" s="128" t="s">
        <v>574</v>
      </c>
    </row>
    <row r="6" spans="1:4" ht="15" customHeight="1" x14ac:dyDescent="0.25">
      <c r="B6" s="132" t="str">
        <f ca="1">HYPERLINK("#"&amp;CELL("address",Industry!$B$2),MID(CELL("filename",Industry!$B$2),FIND("]",CELL("filename",Industry!$B$2))+1,256))</f>
        <v>Industry</v>
      </c>
      <c r="C6" s="132"/>
      <c r="D6" s="128" t="s">
        <v>575</v>
      </c>
    </row>
    <row r="7" spans="1:4" ht="15" customHeight="1" x14ac:dyDescent="0.25">
      <c r="B7" s="132" t="str">
        <f ca="1">HYPERLINK("#"&amp;CELL("address",Residential!$B$2),MID(CELL("filename",Residential!$B$2),FIND("]",CELL("filename",Residential!$B$2))+1,256))</f>
        <v>Residential</v>
      </c>
      <c r="C7" s="132"/>
      <c r="D7" s="128" t="s">
        <v>576</v>
      </c>
    </row>
    <row r="8" spans="1:4" ht="15" customHeight="1" x14ac:dyDescent="0.25">
      <c r="B8" s="132" t="str">
        <f ca="1">HYPERLINK("#"&amp;CELL("address",Tertiary!$B$2),MID(CELL("filename",Tertiary!$B$2),FIND("]",CELL("filename",Tertiary!$B$2))+1,256))</f>
        <v>Tertiary</v>
      </c>
      <c r="C8" s="132"/>
      <c r="D8" s="133" t="s">
        <v>577</v>
      </c>
    </row>
    <row r="9" spans="1:4" ht="15" customHeight="1" x14ac:dyDescent="0.25">
      <c r="B9" s="132" t="str">
        <f ca="1">HYPERLINK("#"&amp;CELL("address",Transport!$B$2),MID(CELL("filename",Transport!$B$2),FIND("]",CELL("filename",Transport!$B$2))+1,256))</f>
        <v>Transport</v>
      </c>
      <c r="C9" s="132"/>
      <c r="D9" s="128" t="s">
        <v>46</v>
      </c>
    </row>
    <row r="10" spans="1:4" ht="15" customHeight="1" x14ac:dyDescent="0.25">
      <c r="B10" s="132" t="str">
        <f ca="1">HYPERLINK("#"&amp;CELL("address",PowerGen!$B$2),MID(CELL("filename",PowerGen!$B$2),FIND("]",CELL("filename",PowerGen!$B$2))+1,256))</f>
        <v>PowerGen</v>
      </c>
      <c r="C10" s="132"/>
      <c r="D10" s="128" t="s">
        <v>102</v>
      </c>
    </row>
    <row r="11" spans="1:4" ht="15" customHeight="1" x14ac:dyDescent="0.25">
      <c r="B11" s="132" t="str">
        <f ca="1">HYPERLINK("#"&amp;CELL("address",EnergyBalances!$B$2),MID(CELL("filename",EnergyBalances!$B$2),FIND("]",CELL("filename",EnergyBalances!$B$2))+1,256))</f>
        <v>EnergyBalances</v>
      </c>
      <c r="C11" s="132"/>
      <c r="D11" s="128" t="s">
        <v>578</v>
      </c>
    </row>
    <row r="12" spans="1:4" ht="15" customHeight="1" x14ac:dyDescent="0.25">
      <c r="B12" s="132" t="str">
        <f ca="1">HYPERLINK("#"&amp;CELL("address",Emissions!$B$2),MID(CELL("filename",Emissions!$B$2),FIND("]",CELL("filename",Emissions!$B$2))+1,256))</f>
        <v>Emissions</v>
      </c>
      <c r="C12" s="132"/>
      <c r="D12" s="128" t="s">
        <v>579</v>
      </c>
    </row>
    <row r="13" spans="1:4" ht="15" customHeight="1" x14ac:dyDescent="0.25">
      <c r="B13" s="132" t="str">
        <f ca="1">HYPERLINK("#"&amp;CELL("address",ETS!$B$2),MID(CELL("filename",ETS!$B$2),FIND("]",CELL("filename",ETS!$B$2))+1,256))</f>
        <v>ETS</v>
      </c>
      <c r="C13" s="132"/>
      <c r="D13" s="128" t="s">
        <v>580</v>
      </c>
    </row>
    <row r="14" spans="1:4" ht="15" customHeight="1" x14ac:dyDescent="0.25">
      <c r="B14" s="132" t="str">
        <f ca="1">HYPERLINK("#"&amp;CELL("address",RESshare!$B$2),MID(CELL("filename",RESshare!$B$2),FIND("]",CELL("filename",RESshare!$B$2))+1,256))</f>
        <v>RESshare</v>
      </c>
      <c r="C14" s="132"/>
      <c r="D14" s="128" t="s">
        <v>581</v>
      </c>
    </row>
  </sheetData>
  <pageMargins left="0.19685039370078741" right="0.19685039370078741" top="0.39370078740157483" bottom="0.3937007874015748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L44"/>
  <sheetViews>
    <sheetView showGridLines="0" zoomScaleNormal="100" workbookViewId="0">
      <pane xSplit="1" ySplit="1" topLeftCell="B2" activePane="bottomRight" state="frozen"/>
      <selection activeCell="A27" sqref="A27"/>
      <selection pane="topRight" activeCell="A27" sqref="A27"/>
      <selection pane="bottomLeft" activeCell="A27" sqref="A27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12" width="9.7109375" style="1" customWidth="1"/>
    <col min="13" max="16384" width="9.140625" style="2"/>
  </cols>
  <sheetData>
    <row r="1" spans="1:12" ht="12" customHeight="1" x14ac:dyDescent="0.25">
      <c r="A1" s="389" t="s">
        <v>37</v>
      </c>
      <c r="B1" s="104">
        <v>2000</v>
      </c>
      <c r="C1" s="104">
        <v>2005</v>
      </c>
      <c r="D1" s="104">
        <v>2010</v>
      </c>
      <c r="E1" s="104">
        <v>2015</v>
      </c>
      <c r="F1" s="104">
        <v>2020</v>
      </c>
      <c r="G1" s="104">
        <v>2025</v>
      </c>
      <c r="H1" s="104">
        <v>2030</v>
      </c>
      <c r="I1" s="104">
        <v>2035</v>
      </c>
      <c r="J1" s="104">
        <v>2040</v>
      </c>
      <c r="K1" s="104">
        <v>2045</v>
      </c>
      <c r="L1" s="104">
        <v>2050</v>
      </c>
    </row>
    <row r="2" spans="1:12" ht="12" customHeight="1" x14ac:dyDescent="0.25">
      <c r="A2" s="39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ht="12" customHeight="1" x14ac:dyDescent="0.25">
      <c r="A3" s="391" t="s">
        <v>38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ht="12" customHeight="1" x14ac:dyDescent="0.25">
      <c r="A4" s="532" t="s">
        <v>39</v>
      </c>
      <c r="B4" s="46"/>
      <c r="C4" s="46">
        <v>22.412482810125713</v>
      </c>
      <c r="D4" s="46">
        <v>11.2</v>
      </c>
      <c r="E4" s="46">
        <v>6.9723042046886903</v>
      </c>
      <c r="F4" s="46">
        <v>22.750163749787699</v>
      </c>
      <c r="G4" s="46">
        <v>27.32993959494371</v>
      </c>
      <c r="H4" s="46">
        <v>25.181220668510981</v>
      </c>
      <c r="I4" s="46">
        <v>52.296243414647932</v>
      </c>
      <c r="J4" s="46">
        <v>72.897190929419125</v>
      </c>
      <c r="K4" s="46">
        <v>84.204623125351731</v>
      </c>
      <c r="L4" s="46">
        <v>121.65967942422328</v>
      </c>
    </row>
    <row r="6" spans="1:12" ht="12" customHeight="1" x14ac:dyDescent="0.25">
      <c r="A6" s="391" t="s">
        <v>40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12" customHeight="1" x14ac:dyDescent="0.25">
      <c r="A7" s="533" t="s">
        <v>41</v>
      </c>
      <c r="B7" s="534"/>
      <c r="C7" s="534"/>
      <c r="D7" s="534"/>
      <c r="E7" s="534">
        <v>23537.999999999996</v>
      </c>
      <c r="F7" s="534">
        <v>31383.999999999996</v>
      </c>
      <c r="G7" s="534"/>
      <c r="H7" s="534"/>
      <c r="I7" s="534"/>
      <c r="J7" s="534"/>
      <c r="K7" s="534"/>
      <c r="L7" s="534"/>
    </row>
    <row r="8" spans="1:12" ht="12" customHeight="1" x14ac:dyDescent="0.25">
      <c r="A8" s="535" t="s">
        <v>42</v>
      </c>
      <c r="B8" s="536"/>
      <c r="C8" s="536"/>
      <c r="D8" s="536"/>
      <c r="E8" s="536">
        <v>23649.427093225117</v>
      </c>
      <c r="F8" s="536">
        <v>31384</v>
      </c>
      <c r="G8" s="536"/>
      <c r="H8" s="536"/>
      <c r="I8" s="536"/>
      <c r="J8" s="536"/>
      <c r="K8" s="536"/>
      <c r="L8" s="536"/>
    </row>
    <row r="9" spans="1:12" ht="12" customHeight="1" x14ac:dyDescent="0.25">
      <c r="A9" s="396" t="s">
        <v>43</v>
      </c>
      <c r="B9" s="45"/>
      <c r="C9" s="45"/>
      <c r="D9" s="45"/>
      <c r="E9" s="45">
        <v>0</v>
      </c>
      <c r="F9" s="45">
        <v>0</v>
      </c>
      <c r="G9" s="45"/>
      <c r="H9" s="45"/>
      <c r="I9" s="45"/>
      <c r="J9" s="45"/>
      <c r="K9" s="45"/>
      <c r="L9" s="45"/>
    </row>
    <row r="10" spans="1:12" ht="12" customHeight="1" x14ac:dyDescent="0.25">
      <c r="A10" s="396" t="s">
        <v>44</v>
      </c>
      <c r="B10" s="45"/>
      <c r="C10" s="45"/>
      <c r="D10" s="45"/>
      <c r="E10" s="45">
        <v>1911.156706267861</v>
      </c>
      <c r="F10" s="45">
        <v>3780.4095320302386</v>
      </c>
      <c r="G10" s="45"/>
      <c r="H10" s="45"/>
      <c r="I10" s="45"/>
      <c r="J10" s="45"/>
      <c r="K10" s="45"/>
      <c r="L10" s="45"/>
    </row>
    <row r="11" spans="1:12" ht="12" customHeight="1" x14ac:dyDescent="0.25">
      <c r="A11" s="396" t="s">
        <v>45</v>
      </c>
      <c r="B11" s="45"/>
      <c r="C11" s="45"/>
      <c r="D11" s="45"/>
      <c r="E11" s="45">
        <v>0</v>
      </c>
      <c r="F11" s="45">
        <v>0</v>
      </c>
      <c r="G11" s="45"/>
      <c r="H11" s="45"/>
      <c r="I11" s="45"/>
      <c r="J11" s="45"/>
      <c r="K11" s="45"/>
      <c r="L11" s="45"/>
    </row>
    <row r="12" spans="1:12" ht="12" customHeight="1" x14ac:dyDescent="0.25">
      <c r="A12" s="396" t="s">
        <v>46</v>
      </c>
      <c r="B12" s="45"/>
      <c r="C12" s="45"/>
      <c r="D12" s="45"/>
      <c r="E12" s="45">
        <v>0</v>
      </c>
      <c r="F12" s="45">
        <v>0</v>
      </c>
      <c r="G12" s="45"/>
      <c r="H12" s="45"/>
      <c r="I12" s="45"/>
      <c r="J12" s="45"/>
      <c r="K12" s="45"/>
      <c r="L12" s="45"/>
    </row>
    <row r="13" spans="1:12" ht="12" customHeight="1" x14ac:dyDescent="0.25">
      <c r="A13" s="396" t="s">
        <v>47</v>
      </c>
      <c r="B13" s="45"/>
      <c r="C13" s="45"/>
      <c r="D13" s="45"/>
      <c r="E13" s="45">
        <v>21738.270386957254</v>
      </c>
      <c r="F13" s="45">
        <v>27603.590467969763</v>
      </c>
      <c r="G13" s="45"/>
      <c r="H13" s="45"/>
      <c r="I13" s="45"/>
      <c r="J13" s="45"/>
      <c r="K13" s="45"/>
      <c r="L13" s="45"/>
    </row>
    <row r="14" spans="1:12" ht="12" customHeight="1" x14ac:dyDescent="0.25">
      <c r="A14" s="535" t="s">
        <v>48</v>
      </c>
      <c r="B14" s="536"/>
      <c r="C14" s="536"/>
      <c r="D14" s="536"/>
      <c r="E14" s="536"/>
      <c r="F14" s="536"/>
      <c r="G14" s="536"/>
      <c r="H14" s="536"/>
      <c r="I14" s="536"/>
      <c r="J14" s="536"/>
      <c r="K14" s="536"/>
      <c r="L14" s="536"/>
    </row>
    <row r="15" spans="1:12" ht="12" customHeight="1" x14ac:dyDescent="0.25">
      <c r="A15" s="396" t="s">
        <v>43</v>
      </c>
      <c r="B15" s="45"/>
      <c r="C15" s="45"/>
      <c r="D15" s="45"/>
      <c r="E15" s="45"/>
      <c r="F15" s="45">
        <v>0</v>
      </c>
      <c r="G15" s="45"/>
      <c r="H15" s="45"/>
      <c r="I15" s="45"/>
      <c r="J15" s="45"/>
      <c r="K15" s="45"/>
      <c r="L15" s="45"/>
    </row>
    <row r="16" spans="1:12" ht="12" customHeight="1" x14ac:dyDescent="0.25">
      <c r="A16" s="396" t="s">
        <v>44</v>
      </c>
      <c r="B16" s="45"/>
      <c r="C16" s="45"/>
      <c r="D16" s="45"/>
      <c r="E16" s="45"/>
      <c r="F16" s="45">
        <v>22.561515961600406</v>
      </c>
      <c r="G16" s="45"/>
      <c r="H16" s="45"/>
      <c r="I16" s="45"/>
      <c r="J16" s="45"/>
      <c r="K16" s="45"/>
      <c r="L16" s="45"/>
    </row>
    <row r="17" spans="1:12" ht="12" customHeight="1" x14ac:dyDescent="0.25">
      <c r="A17" s="396" t="s">
        <v>45</v>
      </c>
      <c r="B17" s="45"/>
      <c r="C17" s="45"/>
      <c r="D17" s="45"/>
      <c r="E17" s="45"/>
      <c r="F17" s="45">
        <v>0</v>
      </c>
      <c r="G17" s="45"/>
      <c r="H17" s="45"/>
      <c r="I17" s="45"/>
      <c r="J17" s="45"/>
      <c r="K17" s="45"/>
      <c r="L17" s="45"/>
    </row>
    <row r="18" spans="1:12" ht="12" customHeight="1" x14ac:dyDescent="0.25">
      <c r="A18" s="396" t="s">
        <v>46</v>
      </c>
      <c r="B18" s="45"/>
      <c r="C18" s="45"/>
      <c r="D18" s="45"/>
      <c r="E18" s="45"/>
      <c r="F18" s="45">
        <v>0</v>
      </c>
      <c r="G18" s="45"/>
      <c r="H18" s="45"/>
      <c r="I18" s="45"/>
      <c r="J18" s="45"/>
      <c r="K18" s="45"/>
      <c r="L18" s="45"/>
    </row>
    <row r="19" spans="1:12" ht="12" customHeight="1" x14ac:dyDescent="0.25">
      <c r="A19" s="397" t="s">
        <v>47</v>
      </c>
      <c r="B19" s="46"/>
      <c r="C19" s="46"/>
      <c r="D19" s="46"/>
      <c r="E19" s="46"/>
      <c r="F19" s="46">
        <v>1.4068289113959722</v>
      </c>
      <c r="G19" s="46"/>
      <c r="H19" s="46"/>
      <c r="I19" s="46"/>
      <c r="J19" s="46"/>
      <c r="K19" s="46"/>
      <c r="L19" s="46"/>
    </row>
    <row r="21" spans="1:12" ht="12" customHeight="1" x14ac:dyDescent="0.25">
      <c r="A21" s="391" t="s">
        <v>49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1:12" ht="12" customHeight="1" x14ac:dyDescent="0.25">
      <c r="A22" s="535" t="s">
        <v>50</v>
      </c>
      <c r="B22" s="536"/>
      <c r="C22" s="536"/>
      <c r="D22" s="536"/>
      <c r="E22" s="536"/>
      <c r="F22" s="536"/>
      <c r="G22" s="536"/>
      <c r="H22" s="536"/>
      <c r="I22" s="536"/>
      <c r="J22" s="536"/>
      <c r="K22" s="536"/>
      <c r="L22" s="536"/>
    </row>
    <row r="23" spans="1:12" ht="12" customHeight="1" x14ac:dyDescent="0.25">
      <c r="A23" s="396" t="s">
        <v>44</v>
      </c>
      <c r="B23" s="45"/>
      <c r="C23" s="45"/>
      <c r="D23" s="45"/>
      <c r="E23" s="45"/>
      <c r="F23" s="45">
        <v>0</v>
      </c>
      <c r="G23" s="45">
        <v>33726.082702551386</v>
      </c>
      <c r="H23" s="45">
        <v>34993.733288245086</v>
      </c>
      <c r="I23" s="45">
        <v>36511.951763775585</v>
      </c>
      <c r="J23" s="45">
        <v>38069.159754705761</v>
      </c>
      <c r="K23" s="45">
        <v>39084.709512256333</v>
      </c>
      <c r="L23" s="45">
        <v>39647.252019848907</v>
      </c>
    </row>
    <row r="24" spans="1:12" ht="12" customHeight="1" x14ac:dyDescent="0.25">
      <c r="A24" s="396" t="s">
        <v>45</v>
      </c>
      <c r="B24" s="45"/>
      <c r="C24" s="45"/>
      <c r="D24" s="45"/>
      <c r="E24" s="45"/>
      <c r="F24" s="45">
        <v>14623.168974821272</v>
      </c>
      <c r="G24" s="45">
        <v>14100.180528554894</v>
      </c>
      <c r="H24" s="45">
        <v>14700.008193302185</v>
      </c>
      <c r="I24" s="45">
        <v>15324.504015037299</v>
      </c>
      <c r="J24" s="45">
        <v>15876.3746104905</v>
      </c>
      <c r="K24" s="45">
        <v>15983.325700013085</v>
      </c>
      <c r="L24" s="45">
        <v>15837.794934352289</v>
      </c>
    </row>
    <row r="25" spans="1:12" ht="12" customHeight="1" x14ac:dyDescent="0.25">
      <c r="A25" s="535" t="s">
        <v>51</v>
      </c>
      <c r="B25" s="536"/>
      <c r="C25" s="536"/>
      <c r="D25" s="536"/>
      <c r="E25" s="536"/>
      <c r="F25" s="536"/>
      <c r="G25" s="536"/>
      <c r="H25" s="536"/>
      <c r="I25" s="536"/>
      <c r="J25" s="536"/>
      <c r="K25" s="536"/>
      <c r="L25" s="536"/>
    </row>
    <row r="26" spans="1:12" ht="12" customHeight="1" x14ac:dyDescent="0.25">
      <c r="A26" s="396" t="s">
        <v>44</v>
      </c>
      <c r="B26" s="45"/>
      <c r="C26" s="45"/>
      <c r="D26" s="45"/>
      <c r="E26" s="45"/>
      <c r="F26" s="45">
        <v>0</v>
      </c>
      <c r="G26" s="45">
        <v>79.669530550102792</v>
      </c>
      <c r="H26" s="45">
        <v>79.976748286922032</v>
      </c>
      <c r="I26" s="45">
        <v>80.527954374065303</v>
      </c>
      <c r="J26" s="45">
        <v>80.794007125540645</v>
      </c>
      <c r="K26" s="45">
        <v>80.780936148022022</v>
      </c>
      <c r="L26" s="45">
        <v>80.599475176359462</v>
      </c>
    </row>
    <row r="27" spans="1:12" ht="12" customHeight="1" x14ac:dyDescent="0.25">
      <c r="A27" s="396" t="s">
        <v>45</v>
      </c>
      <c r="B27" s="45"/>
      <c r="C27" s="45"/>
      <c r="D27" s="45"/>
      <c r="E27" s="45"/>
      <c r="F27" s="45">
        <v>123.29778335784945</v>
      </c>
      <c r="G27" s="45">
        <v>109.94915303114425</v>
      </c>
      <c r="H27" s="45">
        <v>110.07084436496639</v>
      </c>
      <c r="I27" s="45">
        <v>115.30169606720443</v>
      </c>
      <c r="J27" s="45">
        <v>111.58372339896121</v>
      </c>
      <c r="K27" s="45">
        <v>113.44538104902442</v>
      </c>
      <c r="L27" s="45">
        <v>112.74165428099771</v>
      </c>
    </row>
    <row r="28" spans="1:12" ht="12" customHeight="1" x14ac:dyDescent="0.25">
      <c r="A28" s="535" t="s">
        <v>52</v>
      </c>
      <c r="B28" s="536"/>
      <c r="C28" s="536"/>
      <c r="D28" s="536"/>
      <c r="E28" s="536"/>
      <c r="F28" s="536"/>
      <c r="G28" s="536"/>
      <c r="H28" s="536"/>
      <c r="I28" s="536"/>
      <c r="J28" s="536"/>
      <c r="K28" s="536"/>
      <c r="L28" s="536"/>
    </row>
    <row r="29" spans="1:12" ht="12" customHeight="1" x14ac:dyDescent="0.25">
      <c r="A29" s="396" t="s">
        <v>44</v>
      </c>
      <c r="B29" s="42"/>
      <c r="C29" s="42"/>
      <c r="D29" s="42"/>
      <c r="E29" s="42"/>
      <c r="F29" s="42">
        <v>0</v>
      </c>
      <c r="G29" s="42">
        <v>184.41214504942508</v>
      </c>
      <c r="H29" s="42">
        <v>173.95435456603983</v>
      </c>
      <c r="I29" s="42">
        <v>145.4190315366034</v>
      </c>
      <c r="J29" s="42">
        <v>107.45029239358665</v>
      </c>
      <c r="K29" s="42">
        <v>84.536290132342458</v>
      </c>
      <c r="L29" s="42">
        <v>59.731683664713501</v>
      </c>
    </row>
    <row r="30" spans="1:12" ht="12" customHeight="1" x14ac:dyDescent="0.25">
      <c r="A30" s="396" t="s">
        <v>45</v>
      </c>
      <c r="B30" s="42"/>
      <c r="C30" s="42"/>
      <c r="D30" s="42"/>
      <c r="E30" s="42"/>
      <c r="F30" s="42">
        <v>523.99377450718191</v>
      </c>
      <c r="G30" s="42">
        <v>549.78759751763153</v>
      </c>
      <c r="H30" s="42">
        <v>518.09105458158899</v>
      </c>
      <c r="I30" s="42">
        <v>446.83225046124301</v>
      </c>
      <c r="J30" s="42">
        <v>418.85859569536694</v>
      </c>
      <c r="K30" s="42">
        <v>380.77304144484515</v>
      </c>
      <c r="L30" s="42">
        <v>335.79965927617837</v>
      </c>
    </row>
    <row r="31" spans="1:12" ht="12" customHeight="1" x14ac:dyDescent="0.25">
      <c r="A31" s="535" t="s">
        <v>48</v>
      </c>
      <c r="B31" s="536"/>
      <c r="C31" s="536"/>
      <c r="D31" s="536"/>
      <c r="E31" s="536"/>
      <c r="F31" s="536"/>
      <c r="G31" s="536"/>
      <c r="H31" s="536"/>
      <c r="I31" s="536"/>
      <c r="J31" s="536"/>
      <c r="K31" s="536"/>
      <c r="L31" s="536"/>
    </row>
    <row r="32" spans="1:12" ht="12" customHeight="1" x14ac:dyDescent="0.25">
      <c r="A32" s="396" t="s">
        <v>44</v>
      </c>
      <c r="B32" s="45"/>
      <c r="C32" s="45"/>
      <c r="D32" s="45"/>
      <c r="E32" s="45"/>
      <c r="F32" s="45">
        <v>0</v>
      </c>
      <c r="G32" s="45">
        <v>64.50786002293691</v>
      </c>
      <c r="H32" s="45">
        <v>62.452748222147619</v>
      </c>
      <c r="I32" s="45">
        <v>55.354536195526002</v>
      </c>
      <c r="J32" s="45">
        <v>46.042099704105389</v>
      </c>
      <c r="K32" s="45">
        <v>39.532156455684024</v>
      </c>
      <c r="L32" s="45">
        <v>31.23752199414028</v>
      </c>
    </row>
    <row r="33" spans="1:12" ht="12" customHeight="1" x14ac:dyDescent="0.25">
      <c r="A33" s="397" t="s">
        <v>45</v>
      </c>
      <c r="B33" s="46"/>
      <c r="C33" s="46"/>
      <c r="D33" s="46"/>
      <c r="E33" s="46"/>
      <c r="F33" s="46">
        <v>172</v>
      </c>
      <c r="G33" s="46">
        <v>163.69409311862455</v>
      </c>
      <c r="H33" s="46">
        <v>116.27104996798371</v>
      </c>
      <c r="I33" s="46">
        <v>98.407389737758024</v>
      </c>
      <c r="J33" s="46">
        <v>87.437295447420269</v>
      </c>
      <c r="K33" s="46">
        <v>80.188714191859447</v>
      </c>
      <c r="L33" s="46">
        <v>73.361938012418662</v>
      </c>
    </row>
    <row r="35" spans="1:12" ht="12" customHeight="1" x14ac:dyDescent="0.25">
      <c r="A35" s="391" t="s">
        <v>53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1:12" ht="12" customHeight="1" x14ac:dyDescent="0.25">
      <c r="A36" s="535" t="s">
        <v>54</v>
      </c>
      <c r="B36" s="538"/>
      <c r="C36" s="538"/>
      <c r="D36" s="538"/>
      <c r="E36" s="538"/>
      <c r="F36" s="538"/>
      <c r="G36" s="538"/>
      <c r="H36" s="538"/>
      <c r="I36" s="538"/>
      <c r="J36" s="538"/>
      <c r="K36" s="538"/>
      <c r="L36" s="538"/>
    </row>
    <row r="37" spans="1:12" ht="12" customHeight="1" x14ac:dyDescent="0.25">
      <c r="A37" s="396" t="s">
        <v>55</v>
      </c>
      <c r="B37" s="424"/>
      <c r="C37" s="424"/>
      <c r="D37" s="424"/>
      <c r="E37" s="424"/>
      <c r="F37" s="424">
        <v>2934700.5446621208</v>
      </c>
      <c r="G37" s="424">
        <v>3247423.9866030347</v>
      </c>
      <c r="H37" s="424">
        <v>3356257.0972408657</v>
      </c>
      <c r="I37" s="424">
        <v>3641735.3323998004</v>
      </c>
      <c r="J37" s="424">
        <v>3916796.6449986296</v>
      </c>
      <c r="K37" s="424">
        <v>4142617.2014990407</v>
      </c>
      <c r="L37" s="424">
        <v>4349500.51995207</v>
      </c>
    </row>
    <row r="38" spans="1:12" ht="12" customHeight="1" x14ac:dyDescent="0.25">
      <c r="A38" s="396" t="s">
        <v>56</v>
      </c>
      <c r="B38" s="424"/>
      <c r="C38" s="424"/>
      <c r="D38" s="424"/>
      <c r="E38" s="424"/>
      <c r="F38" s="424">
        <v>484090.04835897166</v>
      </c>
      <c r="G38" s="424">
        <v>565725.74469876161</v>
      </c>
      <c r="H38" s="424">
        <v>684280.95634478633</v>
      </c>
      <c r="I38" s="424">
        <v>751748.74875000282</v>
      </c>
      <c r="J38" s="424">
        <v>848501.41682223929</v>
      </c>
      <c r="K38" s="424">
        <v>945809.4298051775</v>
      </c>
      <c r="L38" s="424">
        <v>1070753.8221619853</v>
      </c>
    </row>
    <row r="39" spans="1:12" ht="12" customHeight="1" x14ac:dyDescent="0.25">
      <c r="A39" s="535" t="s">
        <v>57</v>
      </c>
      <c r="B39" s="538"/>
      <c r="C39" s="538"/>
      <c r="D39" s="538"/>
      <c r="E39" s="538"/>
      <c r="F39" s="538"/>
      <c r="G39" s="538"/>
      <c r="H39" s="538"/>
      <c r="I39" s="538"/>
      <c r="J39" s="538"/>
      <c r="K39" s="538"/>
      <c r="L39" s="538"/>
    </row>
    <row r="40" spans="1:12" ht="12" customHeight="1" x14ac:dyDescent="0.25">
      <c r="A40" s="539" t="s">
        <v>55</v>
      </c>
      <c r="B40" s="537"/>
      <c r="C40" s="537"/>
      <c r="D40" s="537"/>
      <c r="E40" s="537"/>
      <c r="F40" s="537">
        <v>104.67278435494138</v>
      </c>
      <c r="G40" s="537">
        <v>87.065952578774883</v>
      </c>
      <c r="H40" s="537">
        <v>85.39179002704131</v>
      </c>
      <c r="I40" s="537">
        <v>74.48197345362928</v>
      </c>
      <c r="J40" s="537">
        <v>65.87522813018289</v>
      </c>
      <c r="K40" s="537">
        <v>59.96102640054233</v>
      </c>
      <c r="L40" s="537">
        <v>54.801617161018619</v>
      </c>
    </row>
    <row r="41" spans="1:12" ht="12" customHeight="1" x14ac:dyDescent="0.25">
      <c r="A41" s="396" t="s">
        <v>56</v>
      </c>
      <c r="B41" s="537"/>
      <c r="C41" s="537"/>
      <c r="D41" s="537"/>
      <c r="E41" s="537"/>
      <c r="F41" s="537">
        <v>127.91737005785414</v>
      </c>
      <c r="G41" s="537">
        <v>132.18939255839732</v>
      </c>
      <c r="H41" s="537">
        <v>118.06232883131241</v>
      </c>
      <c r="I41" s="537">
        <v>100.96170827454384</v>
      </c>
      <c r="J41" s="537">
        <v>88.240511339246652</v>
      </c>
      <c r="K41" s="537">
        <v>79.6121739713344</v>
      </c>
      <c r="L41" s="537">
        <v>72.38557628499251</v>
      </c>
    </row>
    <row r="42" spans="1:12" ht="12" customHeight="1" x14ac:dyDescent="0.25">
      <c r="A42" s="535" t="s">
        <v>58</v>
      </c>
      <c r="B42" s="538"/>
      <c r="C42" s="538"/>
      <c r="D42" s="538"/>
      <c r="E42" s="538"/>
      <c r="F42" s="538"/>
      <c r="G42" s="538"/>
      <c r="H42" s="538"/>
      <c r="I42" s="538"/>
      <c r="J42" s="538"/>
      <c r="K42" s="538"/>
      <c r="L42" s="538"/>
    </row>
    <row r="43" spans="1:12" ht="12" customHeight="1" x14ac:dyDescent="0.25">
      <c r="A43" s="396" t="s">
        <v>55</v>
      </c>
      <c r="B43" s="537"/>
      <c r="C43" s="537"/>
      <c r="D43" s="537"/>
      <c r="E43" s="537"/>
      <c r="F43" s="537">
        <v>0</v>
      </c>
      <c r="G43" s="537">
        <v>115.84476086062429</v>
      </c>
      <c r="H43" s="537">
        <v>0</v>
      </c>
      <c r="I43" s="537">
        <v>0</v>
      </c>
      <c r="J43" s="537">
        <v>0</v>
      </c>
      <c r="K43" s="537">
        <v>0</v>
      </c>
      <c r="L43" s="537">
        <v>0</v>
      </c>
    </row>
    <row r="44" spans="1:12" ht="12" customHeight="1" x14ac:dyDescent="0.25">
      <c r="A44" s="397" t="s">
        <v>56</v>
      </c>
      <c r="B44" s="540"/>
      <c r="C44" s="540"/>
      <c r="D44" s="540"/>
      <c r="E44" s="540"/>
      <c r="F44" s="540">
        <v>165.00955491382882</v>
      </c>
      <c r="G44" s="540">
        <v>0</v>
      </c>
      <c r="H44" s="540">
        <v>0</v>
      </c>
      <c r="I44" s="540">
        <v>0</v>
      </c>
      <c r="J44" s="540">
        <v>0</v>
      </c>
      <c r="K44" s="540">
        <v>0</v>
      </c>
      <c r="L44" s="540">
        <v>0</v>
      </c>
    </row>
  </sheetData>
  <pageMargins left="0.39370078740157483" right="0.39370078740157483" top="0.75196850393700787" bottom="0.39370078740157483" header="0.31496062992125984" footer="0.31496062992125984"/>
  <pageSetup paperSize="9" scale="25" fitToHeight="0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R175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12" width="9.7109375" style="1" customWidth="1"/>
    <col min="13" max="13" width="2.7109375" style="288" customWidth="1"/>
    <col min="14" max="18" width="5.7109375" style="1" customWidth="1"/>
    <col min="19" max="16384" width="9.140625" style="2"/>
  </cols>
  <sheetData>
    <row r="1" spans="1:18" ht="12" customHeight="1" x14ac:dyDescent="0.25">
      <c r="A1" s="180" t="s">
        <v>59</v>
      </c>
      <c r="B1" s="104">
        <v>2000</v>
      </c>
      <c r="C1" s="104">
        <v>2005</v>
      </c>
      <c r="D1" s="104">
        <v>2010</v>
      </c>
      <c r="E1" s="104">
        <v>2015</v>
      </c>
      <c r="F1" s="104">
        <v>2020</v>
      </c>
      <c r="G1" s="104">
        <v>2025</v>
      </c>
      <c r="H1" s="104">
        <v>2030</v>
      </c>
      <c r="I1" s="104">
        <v>2035</v>
      </c>
      <c r="J1" s="104">
        <v>2040</v>
      </c>
      <c r="K1" s="104">
        <v>2045</v>
      </c>
      <c r="L1" s="104">
        <v>2050</v>
      </c>
      <c r="M1" s="73"/>
      <c r="N1" s="172" t="s">
        <v>1</v>
      </c>
      <c r="O1" s="105" t="s">
        <v>2</v>
      </c>
      <c r="P1" s="105" t="s">
        <v>3</v>
      </c>
      <c r="Q1" s="105" t="s">
        <v>4</v>
      </c>
      <c r="R1" s="106" t="s">
        <v>5</v>
      </c>
    </row>
    <row r="2" spans="1:18" ht="12" customHeight="1" x14ac:dyDescent="0.25">
      <c r="A2" s="181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73"/>
      <c r="N2" s="619" t="s">
        <v>0</v>
      </c>
      <c r="O2" s="620"/>
      <c r="P2" s="620"/>
      <c r="Q2" s="620"/>
      <c r="R2" s="621"/>
    </row>
    <row r="3" spans="1:18" ht="12" customHeight="1" x14ac:dyDescent="0.25">
      <c r="A3" s="182" t="s">
        <v>60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73"/>
      <c r="N3" s="328"/>
      <c r="O3" s="328"/>
      <c r="P3" s="328"/>
      <c r="Q3" s="328"/>
      <c r="R3" s="329"/>
    </row>
    <row r="4" spans="1:18" ht="12" customHeight="1" x14ac:dyDescent="0.25">
      <c r="A4" s="183" t="s">
        <v>61</v>
      </c>
      <c r="B4" s="42">
        <v>1771.6979781714081</v>
      </c>
      <c r="C4" s="42">
        <v>1923.2408965105549</v>
      </c>
      <c r="D4" s="42">
        <v>1998.481</v>
      </c>
      <c r="E4" s="42">
        <v>2097.1652218792115</v>
      </c>
      <c r="F4" s="42">
        <v>2278.2857447734596</v>
      </c>
      <c r="G4" s="42">
        <v>2423.6010158576232</v>
      </c>
      <c r="H4" s="42">
        <v>2569.9951532670766</v>
      </c>
      <c r="I4" s="42">
        <v>2741.8372485873956</v>
      </c>
      <c r="J4" s="42">
        <v>2964.9182090849554</v>
      </c>
      <c r="K4" s="42">
        <v>3248.6992486079585</v>
      </c>
      <c r="L4" s="42">
        <v>3563.2777377006337</v>
      </c>
      <c r="M4" s="73"/>
      <c r="N4" s="32">
        <v>1.2117731481653626</v>
      </c>
      <c r="O4" s="32">
        <v>1.3189818444697021</v>
      </c>
      <c r="P4" s="32">
        <v>1.2120942290708037</v>
      </c>
      <c r="Q4" s="32">
        <v>1.439719889804425</v>
      </c>
      <c r="R4" s="33">
        <v>1.8553148820661836</v>
      </c>
    </row>
    <row r="5" spans="1:18" ht="12" customHeight="1" x14ac:dyDescent="0.25">
      <c r="A5" s="184" t="s">
        <v>62</v>
      </c>
      <c r="B5" s="46">
        <v>60.545022000000003</v>
      </c>
      <c r="C5" s="46">
        <v>62.772869999999998</v>
      </c>
      <c r="D5" s="46">
        <v>64.658856</v>
      </c>
      <c r="E5" s="46">
        <v>66.488185999999999</v>
      </c>
      <c r="F5" s="46">
        <v>67.818978000000001</v>
      </c>
      <c r="G5" s="46">
        <v>69.180728000000002</v>
      </c>
      <c r="H5" s="46">
        <v>70.525154000000001</v>
      </c>
      <c r="I5" s="46">
        <v>71.811536000000004</v>
      </c>
      <c r="J5" s="46">
        <v>72.915525000000002</v>
      </c>
      <c r="K5" s="46">
        <v>73.741369000000006</v>
      </c>
      <c r="L5" s="46">
        <v>74.376831999999993</v>
      </c>
      <c r="M5" s="73"/>
      <c r="N5" s="34">
        <v>0.65954373362957508</v>
      </c>
      <c r="O5" s="34">
        <v>0.47831014528512128</v>
      </c>
      <c r="P5" s="34">
        <v>0.39204020726999467</v>
      </c>
      <c r="Q5" s="34">
        <v>0.3338775214273948</v>
      </c>
      <c r="R5" s="35">
        <v>0.19862616285259982</v>
      </c>
    </row>
    <row r="6" spans="1:18" ht="12" customHeight="1" x14ac:dyDescent="0.25">
      <c r="A6" s="185"/>
      <c r="B6" s="186"/>
      <c r="C6" s="186"/>
      <c r="D6" s="186"/>
      <c r="E6" s="186"/>
      <c r="F6" s="187"/>
      <c r="G6" s="187"/>
      <c r="H6" s="187"/>
      <c r="I6" s="187"/>
      <c r="J6" s="187"/>
      <c r="K6" s="187"/>
      <c r="L6" s="187"/>
      <c r="M6" s="73"/>
      <c r="N6" s="32"/>
      <c r="O6" s="32"/>
      <c r="P6" s="32"/>
      <c r="Q6" s="32"/>
      <c r="R6" s="33"/>
    </row>
    <row r="7" spans="1:18" ht="12" customHeight="1" x14ac:dyDescent="0.25">
      <c r="A7" s="182" t="s">
        <v>63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73"/>
      <c r="N7" s="20"/>
      <c r="O7" s="20"/>
      <c r="P7" s="20"/>
      <c r="Q7" s="20"/>
      <c r="R7" s="23"/>
    </row>
    <row r="8" spans="1:18" ht="12" customHeight="1" x14ac:dyDescent="0.25">
      <c r="A8" s="183" t="s">
        <v>64</v>
      </c>
      <c r="B8" s="45">
        <v>34.807420031698769</v>
      </c>
      <c r="C8" s="45">
        <v>45.507601260521696</v>
      </c>
      <c r="D8" s="45">
        <v>59.005254178615445</v>
      </c>
      <c r="E8" s="45">
        <v>42.488896489954826</v>
      </c>
      <c r="F8" s="45">
        <v>61.843427987677643</v>
      </c>
      <c r="G8" s="45">
        <v>82.172533129570127</v>
      </c>
      <c r="H8" s="45">
        <v>90.522377163019769</v>
      </c>
      <c r="I8" s="45">
        <v>94.430376362263772</v>
      </c>
      <c r="J8" s="45">
        <v>99.986509730355678</v>
      </c>
      <c r="K8" s="45">
        <v>102.28097352660291</v>
      </c>
      <c r="L8" s="45">
        <v>104.64513730160198</v>
      </c>
      <c r="M8" s="73"/>
      <c r="N8" s="32">
        <v>5.4197264994625405</v>
      </c>
      <c r="O8" s="32">
        <v>0.47089868047152095</v>
      </c>
      <c r="P8" s="32">
        <v>3.8834201767722565</v>
      </c>
      <c r="Q8" s="32">
        <v>0.99934233102751957</v>
      </c>
      <c r="R8" s="33">
        <v>0.45643558151815533</v>
      </c>
    </row>
    <row r="9" spans="1:18" ht="12" customHeight="1" x14ac:dyDescent="0.25">
      <c r="A9" s="183" t="s">
        <v>65</v>
      </c>
      <c r="B9" s="45">
        <v>29.088774896591612</v>
      </c>
      <c r="C9" s="45">
        <v>32.390083038654033</v>
      </c>
      <c r="D9" s="45">
        <v>37.60375896654179</v>
      </c>
      <c r="E9" s="45">
        <v>36.074788974162686</v>
      </c>
      <c r="F9" s="45">
        <v>37.879660073320863</v>
      </c>
      <c r="G9" s="45">
        <v>50.382258298868003</v>
      </c>
      <c r="H9" s="45">
        <v>54.790693735264988</v>
      </c>
      <c r="I9" s="45">
        <v>58.51710638014481</v>
      </c>
      <c r="J9" s="45">
        <v>60.490379524297197</v>
      </c>
      <c r="K9" s="45">
        <v>61.730356419192958</v>
      </c>
      <c r="L9" s="45">
        <v>62.682269718816649</v>
      </c>
      <c r="M9" s="73"/>
      <c r="N9" s="32">
        <v>2.6007612235477984</v>
      </c>
      <c r="O9" s="32">
        <v>7.3129492455170642E-2</v>
      </c>
      <c r="P9" s="32">
        <v>3.7600261732757767</v>
      </c>
      <c r="Q9" s="32">
        <v>0.99455291944534618</v>
      </c>
      <c r="R9" s="33">
        <v>0.35657714687733488</v>
      </c>
    </row>
    <row r="10" spans="1:18" ht="12" customHeight="1" x14ac:dyDescent="0.25">
      <c r="A10" s="183" t="s">
        <v>66</v>
      </c>
      <c r="B10" s="45">
        <v>10.256503496078874</v>
      </c>
      <c r="C10" s="45">
        <v>11.715783146467702</v>
      </c>
      <c r="D10" s="45">
        <v>15.865042923259537</v>
      </c>
      <c r="E10" s="45">
        <v>10.637323713352997</v>
      </c>
      <c r="F10" s="45">
        <v>15.956611367204237</v>
      </c>
      <c r="G10" s="45">
        <v>16.4965026816453</v>
      </c>
      <c r="H10" s="45">
        <v>19.797935562707572</v>
      </c>
      <c r="I10" s="45">
        <v>20.963785754273516</v>
      </c>
      <c r="J10" s="45">
        <v>21.850899444410462</v>
      </c>
      <c r="K10" s="45">
        <v>22.640968204268184</v>
      </c>
      <c r="L10" s="45">
        <v>23.271850162169919</v>
      </c>
      <c r="M10" s="73"/>
      <c r="N10" s="32">
        <v>4.4585978277658533</v>
      </c>
      <c r="O10" s="32">
        <v>5.7567749519771283E-2</v>
      </c>
      <c r="P10" s="32">
        <v>2.1804765633317569</v>
      </c>
      <c r="Q10" s="32">
        <v>0.99152755538651771</v>
      </c>
      <c r="R10" s="33">
        <v>0.63201279982398884</v>
      </c>
    </row>
    <row r="11" spans="1:18" ht="12" customHeight="1" x14ac:dyDescent="0.25">
      <c r="A11" s="184" t="s">
        <v>67</v>
      </c>
      <c r="B11" s="46">
        <v>30.086234664670251</v>
      </c>
      <c r="C11" s="46">
        <v>31.937273400978068</v>
      </c>
      <c r="D11" s="46">
        <v>33.235402742008027</v>
      </c>
      <c r="E11" s="46">
        <v>34.621471114386587</v>
      </c>
      <c r="F11" s="46">
        <v>35.656459815458</v>
      </c>
      <c r="G11" s="46">
        <v>37.75258181938716</v>
      </c>
      <c r="H11" s="46">
        <v>41.230918034606454</v>
      </c>
      <c r="I11" s="46">
        <v>43.214100100970931</v>
      </c>
      <c r="J11" s="46">
        <v>44.387792109536633</v>
      </c>
      <c r="K11" s="46">
        <v>45.098101445381396</v>
      </c>
      <c r="L11" s="46">
        <v>46.162584474492753</v>
      </c>
      <c r="M11" s="73"/>
      <c r="N11" s="34">
        <v>1.0004504595434005</v>
      </c>
      <c r="O11" s="34">
        <v>0.70562464125543123</v>
      </c>
      <c r="P11" s="34">
        <v>1.463182035439492</v>
      </c>
      <c r="Q11" s="34">
        <v>0.74048882388992876</v>
      </c>
      <c r="R11" s="35">
        <v>0.39282083617147023</v>
      </c>
    </row>
    <row r="12" spans="1:18" ht="12" customHeight="1" x14ac:dyDescent="0.25">
      <c r="A12" s="185"/>
      <c r="B12" s="186"/>
      <c r="C12" s="186"/>
      <c r="D12" s="186"/>
      <c r="E12" s="187"/>
      <c r="F12" s="187"/>
      <c r="G12" s="187"/>
      <c r="H12" s="187"/>
      <c r="I12" s="187"/>
      <c r="J12" s="187"/>
      <c r="K12" s="187"/>
      <c r="L12" s="187"/>
      <c r="M12" s="73"/>
      <c r="N12" s="32"/>
      <c r="O12" s="32"/>
      <c r="P12" s="32"/>
      <c r="Q12" s="32"/>
      <c r="R12" s="33"/>
    </row>
    <row r="13" spans="1:18" ht="12" hidden="1" customHeight="1" x14ac:dyDescent="0.25">
      <c r="A13" s="182" t="s">
        <v>68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73"/>
      <c r="N13" s="20"/>
      <c r="O13" s="20"/>
      <c r="P13" s="20"/>
      <c r="Q13" s="20"/>
      <c r="R13" s="23"/>
    </row>
    <row r="14" spans="1:18" ht="12" hidden="1" customHeight="1" x14ac:dyDescent="0.25">
      <c r="A14" s="183" t="s">
        <v>69</v>
      </c>
      <c r="B14" s="45">
        <v>0</v>
      </c>
      <c r="C14" s="45">
        <v>22.412482810125713</v>
      </c>
      <c r="D14" s="45">
        <v>11.2</v>
      </c>
      <c r="E14" s="45">
        <v>6.9723042046886903</v>
      </c>
      <c r="F14" s="45">
        <v>22.750163749787699</v>
      </c>
      <c r="G14" s="45">
        <v>27.32993959494371</v>
      </c>
      <c r="H14" s="45">
        <v>25.181220668510981</v>
      </c>
      <c r="I14" s="45">
        <v>52.296243414647932</v>
      </c>
      <c r="J14" s="45">
        <v>72.897190929419125</v>
      </c>
      <c r="K14" s="45">
        <v>84.204623125351731</v>
      </c>
      <c r="L14" s="45">
        <v>121.65967942422328</v>
      </c>
      <c r="M14" s="73"/>
      <c r="N14" s="32"/>
      <c r="O14" s="32"/>
      <c r="P14" s="32"/>
      <c r="Q14" s="32"/>
      <c r="R14" s="33"/>
    </row>
    <row r="15" spans="1:18" ht="12" hidden="1" customHeight="1" x14ac:dyDescent="0.25">
      <c r="A15" s="183" t="s">
        <v>70</v>
      </c>
      <c r="B15" s="45">
        <v>0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73"/>
      <c r="N15" s="32"/>
      <c r="O15" s="32"/>
      <c r="P15" s="32"/>
      <c r="Q15" s="32"/>
      <c r="R15" s="33"/>
    </row>
    <row r="16" spans="1:18" ht="12" hidden="1" customHeight="1" x14ac:dyDescent="0.25">
      <c r="A16" s="183" t="s">
        <v>71</v>
      </c>
      <c r="B16" s="45">
        <v>0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73"/>
      <c r="N16" s="32"/>
      <c r="O16" s="32"/>
      <c r="P16" s="32"/>
      <c r="Q16" s="32"/>
      <c r="R16" s="33"/>
    </row>
    <row r="17" spans="1:18" ht="12" hidden="1" customHeight="1" x14ac:dyDescent="0.25">
      <c r="A17" s="184" t="s">
        <v>72</v>
      </c>
      <c r="B17" s="46">
        <v>0</v>
      </c>
      <c r="C17" s="46">
        <v>0</v>
      </c>
      <c r="D17" s="46">
        <v>0</v>
      </c>
      <c r="E17" s="46">
        <v>0</v>
      </c>
      <c r="F17" s="46">
        <v>2.2561515961600405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73"/>
      <c r="N17" s="34"/>
      <c r="O17" s="34"/>
      <c r="P17" s="34"/>
      <c r="Q17" s="34"/>
      <c r="R17" s="35"/>
    </row>
    <row r="18" spans="1:18" ht="12" hidden="1" customHeight="1" x14ac:dyDescent="0.25">
      <c r="A18" s="185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73"/>
      <c r="N18" s="32"/>
      <c r="O18" s="32"/>
      <c r="P18" s="32"/>
      <c r="Q18" s="32"/>
      <c r="R18" s="33"/>
    </row>
    <row r="19" spans="1:18" ht="12" customHeight="1" x14ac:dyDescent="0.25">
      <c r="A19" s="182" t="s">
        <v>73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73"/>
      <c r="N19" s="20"/>
      <c r="O19" s="20"/>
      <c r="P19" s="20"/>
      <c r="Q19" s="20"/>
      <c r="R19" s="23"/>
    </row>
    <row r="20" spans="1:18" ht="12" customHeight="1" x14ac:dyDescent="0.25">
      <c r="A20" s="183" t="s">
        <v>74</v>
      </c>
      <c r="B20" s="45">
        <v>145.3635688729243</v>
      </c>
      <c r="C20" s="45">
        <v>143.70645406483891</v>
      </c>
      <c r="D20" s="45">
        <v>133.54608765932861</v>
      </c>
      <c r="E20" s="45">
        <v>120.45551828091678</v>
      </c>
      <c r="F20" s="45">
        <v>103.8468327049426</v>
      </c>
      <c r="G20" s="45">
        <v>95.185678426820274</v>
      </c>
      <c r="H20" s="45">
        <v>90.211780175410226</v>
      </c>
      <c r="I20" s="45">
        <v>79.628900360099507</v>
      </c>
      <c r="J20" s="45">
        <v>72.753779103374271</v>
      </c>
      <c r="K20" s="45">
        <v>66.272764807665482</v>
      </c>
      <c r="L20" s="45">
        <v>60.12006521007563</v>
      </c>
      <c r="M20" s="73"/>
      <c r="N20" s="32">
        <v>-0.84432866946961838</v>
      </c>
      <c r="O20" s="32">
        <v>-2.4839259290849736</v>
      </c>
      <c r="P20" s="32">
        <v>-1.3977103646529487</v>
      </c>
      <c r="Q20" s="32">
        <v>-2.1278270907156727</v>
      </c>
      <c r="R20" s="33">
        <v>-1.889296778977223</v>
      </c>
    </row>
    <row r="21" spans="1:18" ht="12" customHeight="1" x14ac:dyDescent="0.25">
      <c r="A21" s="183" t="s">
        <v>75</v>
      </c>
      <c r="B21" s="49">
        <v>4.2536996860277005</v>
      </c>
      <c r="C21" s="49">
        <v>4.4028914011740046</v>
      </c>
      <c r="D21" s="49">
        <v>4.1276529670042841</v>
      </c>
      <c r="E21" s="49">
        <v>3.799398643875985</v>
      </c>
      <c r="F21" s="49">
        <v>3.4885922136948899</v>
      </c>
      <c r="G21" s="49">
        <v>3.3346296519218281</v>
      </c>
      <c r="H21" s="49">
        <v>3.2873921525701202</v>
      </c>
      <c r="I21" s="49">
        <v>3.0403121452711317</v>
      </c>
      <c r="J21" s="49">
        <v>2.9583412372514482</v>
      </c>
      <c r="K21" s="49">
        <v>2.9196675374149179</v>
      </c>
      <c r="L21" s="49">
        <v>2.8802583303383087</v>
      </c>
      <c r="M21" s="73"/>
      <c r="N21" s="32">
        <v>-0.30034966563405874</v>
      </c>
      <c r="O21" s="32">
        <v>-1.6680383652070696</v>
      </c>
      <c r="P21" s="32">
        <v>-0.59227594966057007</v>
      </c>
      <c r="Q21" s="32">
        <v>-1.0491167073250152</v>
      </c>
      <c r="R21" s="33">
        <v>-0.26712987425134838</v>
      </c>
    </row>
    <row r="22" spans="1:18" ht="12" customHeight="1" x14ac:dyDescent="0.25">
      <c r="A22" s="183" t="s">
        <v>76</v>
      </c>
      <c r="B22" s="42">
        <v>8444.0672470394074</v>
      </c>
      <c r="C22" s="42">
        <v>8683.4423712473326</v>
      </c>
      <c r="D22" s="42">
        <v>8339.203351387956</v>
      </c>
      <c r="E22" s="42">
        <v>8116.2783475445513</v>
      </c>
      <c r="F22" s="42">
        <v>7494.843339998828</v>
      </c>
      <c r="G22" s="42">
        <v>7430.9730733345086</v>
      </c>
      <c r="H22" s="42">
        <v>7446.8745069298675</v>
      </c>
      <c r="I22" s="42">
        <v>7432.6117622522506</v>
      </c>
      <c r="J22" s="42">
        <v>7509.7613697585593</v>
      </c>
      <c r="K22" s="42">
        <v>7730.5998270331593</v>
      </c>
      <c r="L22" s="42">
        <v>8006.9782595063079</v>
      </c>
      <c r="M22" s="73"/>
      <c r="N22" s="32">
        <v>-0.1248859869325325</v>
      </c>
      <c r="O22" s="32">
        <v>-1.0618467879514037</v>
      </c>
      <c r="P22" s="32">
        <v>-6.4187534063431251E-2</v>
      </c>
      <c r="Q22" s="32">
        <v>8.4128119658388734E-2</v>
      </c>
      <c r="R22" s="33">
        <v>0.64315696517094345</v>
      </c>
    </row>
    <row r="23" spans="1:18" ht="12" customHeight="1" x14ac:dyDescent="0.25">
      <c r="A23" s="183" t="s">
        <v>77</v>
      </c>
      <c r="B23" s="45">
        <v>241.36016247889464</v>
      </c>
      <c r="C23" s="45">
        <v>224.99197524829759</v>
      </c>
      <c r="D23" s="45">
        <v>197.4127011281374</v>
      </c>
      <c r="E23" s="45">
        <v>164.47873908260985</v>
      </c>
      <c r="F23" s="45">
        <v>139.95862182326212</v>
      </c>
      <c r="G23" s="45">
        <v>128.744628053252</v>
      </c>
      <c r="H23" s="45">
        <v>121.25722499550663</v>
      </c>
      <c r="I23" s="45">
        <v>119.26836797006359</v>
      </c>
      <c r="J23" s="45">
        <v>101.61696965932495</v>
      </c>
      <c r="K23" s="45">
        <v>88.225788023102069</v>
      </c>
      <c r="L23" s="45">
        <v>75.128460259356387</v>
      </c>
      <c r="M23" s="73"/>
      <c r="N23" s="32">
        <v>-1.9898734096524873</v>
      </c>
      <c r="O23" s="32">
        <v>-3.381018155721649</v>
      </c>
      <c r="P23" s="32">
        <v>-1.4240895831186928</v>
      </c>
      <c r="Q23" s="32">
        <v>-1.7515151786297256</v>
      </c>
      <c r="R23" s="33">
        <v>-2.9749612506598688</v>
      </c>
    </row>
    <row r="24" spans="1:18" ht="12" customHeight="1" x14ac:dyDescent="0.25">
      <c r="A24" s="188" t="s">
        <v>78</v>
      </c>
      <c r="B24" s="49">
        <v>7.0627988519845637</v>
      </c>
      <c r="C24" s="49">
        <v>6.8933245872654298</v>
      </c>
      <c r="D24" s="49">
        <v>6.1016472726220394</v>
      </c>
      <c r="E24" s="49">
        <v>5.1879756704836915</v>
      </c>
      <c r="F24" s="49">
        <v>4.7017183443560251</v>
      </c>
      <c r="G24" s="49">
        <v>4.5102967308478377</v>
      </c>
      <c r="H24" s="49">
        <v>4.4187139320116549</v>
      </c>
      <c r="I24" s="49">
        <v>4.553787205979666</v>
      </c>
      <c r="J24" s="49">
        <v>4.1319870314993405</v>
      </c>
      <c r="K24" s="49">
        <v>3.8868148929876347</v>
      </c>
      <c r="L24" s="49">
        <v>3.5992870724836927</v>
      </c>
      <c r="M24" s="73"/>
      <c r="N24" s="32">
        <v>-1.4521789912395389</v>
      </c>
      <c r="O24" s="32">
        <v>-2.5726362917843693</v>
      </c>
      <c r="P24" s="32">
        <v>-0.61887064720363982</v>
      </c>
      <c r="Q24" s="32">
        <v>-0.6686572264777535</v>
      </c>
      <c r="R24" s="33">
        <v>-1.3707447725213151</v>
      </c>
    </row>
    <row r="25" spans="1:18" ht="12" customHeight="1" x14ac:dyDescent="0.25">
      <c r="A25" s="189" t="s">
        <v>79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73"/>
      <c r="N25" s="21"/>
      <c r="O25" s="21"/>
      <c r="P25" s="21"/>
      <c r="Q25" s="21"/>
      <c r="R25" s="24"/>
    </row>
    <row r="26" spans="1:18" ht="12" customHeight="1" x14ac:dyDescent="0.25">
      <c r="A26" s="190" t="s">
        <v>80</v>
      </c>
      <c r="B26" s="49">
        <v>161.47193558629723</v>
      </c>
      <c r="C26" s="49">
        <v>160.43896078138079</v>
      </c>
      <c r="D26" s="49">
        <v>157.48655510674487</v>
      </c>
      <c r="E26" s="49">
        <v>147.44313783972203</v>
      </c>
      <c r="F26" s="49">
        <v>138.68026444340779</v>
      </c>
      <c r="G26" s="49">
        <v>132.92896948017776</v>
      </c>
      <c r="H26" s="49">
        <v>130.10986457284338</v>
      </c>
      <c r="I26" s="49">
        <v>124.04566951270535</v>
      </c>
      <c r="J26" s="49">
        <v>119.46570072133304</v>
      </c>
      <c r="K26" s="49">
        <v>114.47110441747023</v>
      </c>
      <c r="L26" s="49">
        <v>109.02689566400907</v>
      </c>
      <c r="M26" s="73"/>
      <c r="N26" s="32">
        <v>-0.24960061717183013</v>
      </c>
      <c r="O26" s="32">
        <v>-1.2636388077577165</v>
      </c>
      <c r="P26" s="32">
        <v>-0.63588784167278867</v>
      </c>
      <c r="Q26" s="32">
        <v>-0.84986702494076471</v>
      </c>
      <c r="R26" s="33">
        <v>-0.91017961774919609</v>
      </c>
    </row>
    <row r="27" spans="1:18" ht="12" customHeight="1" x14ac:dyDescent="0.25">
      <c r="A27" s="190" t="s">
        <v>81</v>
      </c>
      <c r="B27" s="49">
        <v>45.126793294320031</v>
      </c>
      <c r="C27" s="49">
        <v>43.269907948079734</v>
      </c>
      <c r="D27" s="49">
        <v>40.032834566173982</v>
      </c>
      <c r="E27" s="49">
        <v>32.611045600376933</v>
      </c>
      <c r="F27" s="49">
        <v>29.019690880356311</v>
      </c>
      <c r="G27" s="49">
        <v>26.969721057178884</v>
      </c>
      <c r="H27" s="49">
        <v>25.85669015672217</v>
      </c>
      <c r="I27" s="49">
        <v>24.339577938720534</v>
      </c>
      <c r="J27" s="49">
        <v>22.354566515245672</v>
      </c>
      <c r="K27" s="49">
        <v>20.521209846968869</v>
      </c>
      <c r="L27" s="49">
        <v>18.855215891249934</v>
      </c>
      <c r="M27" s="73"/>
      <c r="N27" s="32">
        <v>-1.1906171366975915</v>
      </c>
      <c r="O27" s="32">
        <v>-3.1660508284692135</v>
      </c>
      <c r="P27" s="32">
        <v>-1.1474185719560159</v>
      </c>
      <c r="Q27" s="32">
        <v>-1.4448479853910734</v>
      </c>
      <c r="R27" s="33">
        <v>-1.6880012560602897</v>
      </c>
    </row>
    <row r="28" spans="1:18" ht="12" customHeight="1" x14ac:dyDescent="0.25">
      <c r="A28" s="190" t="s">
        <v>82</v>
      </c>
      <c r="B28" s="49">
        <v>20.067248089591544</v>
      </c>
      <c r="C28" s="49">
        <v>22.98242823518326</v>
      </c>
      <c r="D28" s="49">
        <v>21.902454599599832</v>
      </c>
      <c r="E28" s="49">
        <v>17.765955563238993</v>
      </c>
      <c r="F28" s="49">
        <v>16.059658596541663</v>
      </c>
      <c r="G28" s="49">
        <v>14.485689964056649</v>
      </c>
      <c r="H28" s="49">
        <v>13.566011500410358</v>
      </c>
      <c r="I28" s="49">
        <v>12.675411738350192</v>
      </c>
      <c r="J28" s="49">
        <v>11.631636413455553</v>
      </c>
      <c r="K28" s="49">
        <v>10.773519227443838</v>
      </c>
      <c r="L28" s="49">
        <v>10.023666181764735</v>
      </c>
      <c r="M28" s="73"/>
      <c r="N28" s="32">
        <v>0.87893691438871713</v>
      </c>
      <c r="O28" s="32">
        <v>-3.0552372858784427</v>
      </c>
      <c r="P28" s="32">
        <v>-1.6732720540144741</v>
      </c>
      <c r="Q28" s="32">
        <v>-1.5266157260177771</v>
      </c>
      <c r="R28" s="33">
        <v>-1.4767844553580711</v>
      </c>
    </row>
    <row r="29" spans="1:18" ht="12" customHeight="1" x14ac:dyDescent="0.25">
      <c r="A29" s="191" t="s">
        <v>83</v>
      </c>
      <c r="B29" s="179">
        <v>28.454481308446137</v>
      </c>
      <c r="C29" s="179">
        <v>26.133072246855694</v>
      </c>
      <c r="D29" s="179">
        <v>24.757314716771823</v>
      </c>
      <c r="E29" s="179">
        <v>23.888108088621639</v>
      </c>
      <c r="F29" s="179">
        <v>22.135000811262508</v>
      </c>
      <c r="G29" s="179">
        <v>20.337375629216112</v>
      </c>
      <c r="H29" s="179">
        <v>19.257754729941979</v>
      </c>
      <c r="I29" s="179">
        <v>18.169888612307538</v>
      </c>
      <c r="J29" s="179">
        <v>16.731680350220358</v>
      </c>
      <c r="K29" s="179">
        <v>15.15085518287094</v>
      </c>
      <c r="L29" s="179">
        <v>13.650327658485777</v>
      </c>
      <c r="M29" s="73"/>
      <c r="N29" s="82">
        <v>-1.3822053357053887</v>
      </c>
      <c r="O29" s="82">
        <v>-1.1133645718243379</v>
      </c>
      <c r="P29" s="82">
        <v>-1.382812880249551</v>
      </c>
      <c r="Q29" s="82">
        <v>-1.3962593372406906</v>
      </c>
      <c r="R29" s="83">
        <v>-2.014829712705013</v>
      </c>
    </row>
    <row r="30" spans="1:18" ht="12" customHeight="1" x14ac:dyDescent="0.25">
      <c r="A30" s="189" t="s">
        <v>84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73"/>
      <c r="N30" s="21"/>
      <c r="O30" s="21"/>
      <c r="P30" s="21"/>
      <c r="Q30" s="21"/>
      <c r="R30" s="24"/>
    </row>
    <row r="31" spans="1:18" ht="12" customHeight="1" x14ac:dyDescent="0.25">
      <c r="A31" s="190" t="s">
        <v>85</v>
      </c>
      <c r="B31" s="49">
        <v>1.660389630980303</v>
      </c>
      <c r="C31" s="49">
        <v>1.5656358422620567</v>
      </c>
      <c r="D31" s="49">
        <v>1.4782364993853678</v>
      </c>
      <c r="E31" s="49">
        <v>1.3654728436685286</v>
      </c>
      <c r="F31" s="49">
        <v>1.3477408812353771</v>
      </c>
      <c r="G31" s="49">
        <v>1.3525630134814053</v>
      </c>
      <c r="H31" s="49">
        <v>1.3441395875320363</v>
      </c>
      <c r="I31" s="49">
        <v>1.4978025243436195</v>
      </c>
      <c r="J31" s="49">
        <v>1.3967242789538066</v>
      </c>
      <c r="K31" s="49">
        <v>1.3312525632384267</v>
      </c>
      <c r="L31" s="49">
        <v>1.2496403654393489</v>
      </c>
      <c r="M31" s="73"/>
      <c r="N31" s="32">
        <v>-1.1552992630792125</v>
      </c>
      <c r="O31" s="32">
        <v>-0.91994292754679075</v>
      </c>
      <c r="P31" s="32">
        <v>-2.6753150016389782E-2</v>
      </c>
      <c r="Q31" s="32">
        <v>0.38449326391756244</v>
      </c>
      <c r="R31" s="33">
        <v>-1.106570879669333</v>
      </c>
    </row>
    <row r="32" spans="1:18" ht="12" customHeight="1" x14ac:dyDescent="0.25">
      <c r="A32" s="190" t="s">
        <v>86</v>
      </c>
      <c r="B32" s="49">
        <v>8.8978048412383437E-2</v>
      </c>
      <c r="C32" s="49">
        <v>9.4998433226686996E-2</v>
      </c>
      <c r="D32" s="49">
        <v>8.8334124972829456E-2</v>
      </c>
      <c r="E32" s="49">
        <v>5.6918229389222405E-2</v>
      </c>
      <c r="F32" s="49">
        <v>2.6453569676892642E-2</v>
      </c>
      <c r="G32" s="49">
        <v>3.6700785542987432E-2</v>
      </c>
      <c r="H32" s="49">
        <v>3.1505302032479789E-2</v>
      </c>
      <c r="I32" s="49">
        <v>6.6786270967299541E-2</v>
      </c>
      <c r="J32" s="49">
        <v>3.7339886501355377E-2</v>
      </c>
      <c r="K32" s="49">
        <v>2.8569488488878983E-2</v>
      </c>
      <c r="L32" s="49">
        <v>2.0594409161721672E-2</v>
      </c>
      <c r="M32" s="73"/>
      <c r="N32" s="32">
        <v>-7.2605559632110683E-2</v>
      </c>
      <c r="O32" s="32">
        <v>-11.358810095003591</v>
      </c>
      <c r="P32" s="32">
        <v>1.7630081259767838</v>
      </c>
      <c r="Q32" s="32">
        <v>1.7135786464759439</v>
      </c>
      <c r="R32" s="33">
        <v>-5.7768467082035535</v>
      </c>
    </row>
    <row r="33" spans="1:18" ht="12" customHeight="1" x14ac:dyDescent="0.25">
      <c r="A33" s="191" t="s">
        <v>87</v>
      </c>
      <c r="B33" s="179">
        <v>2.090462420964434</v>
      </c>
      <c r="C33" s="179">
        <v>2.02775543660159</v>
      </c>
      <c r="D33" s="179">
        <v>1.9171371940879718</v>
      </c>
      <c r="E33" s="179">
        <v>1.9097074583510421</v>
      </c>
      <c r="F33" s="179">
        <v>1.8892391358959162</v>
      </c>
      <c r="G33" s="179">
        <v>1.8321237426254975</v>
      </c>
      <c r="H33" s="179">
        <v>1.8182241695444799</v>
      </c>
      <c r="I33" s="179">
        <v>1.7747747957488855</v>
      </c>
      <c r="J33" s="179">
        <v>1.7219278614186944</v>
      </c>
      <c r="K33" s="179">
        <v>1.6515721813309026</v>
      </c>
      <c r="L33" s="179">
        <v>1.5602752551103856</v>
      </c>
      <c r="M33" s="73"/>
      <c r="N33" s="82">
        <v>-0.86178780540618893</v>
      </c>
      <c r="O33" s="82">
        <v>-0.14648115311097776</v>
      </c>
      <c r="P33" s="82">
        <v>-0.38240576659153147</v>
      </c>
      <c r="Q33" s="82">
        <v>-0.54267995252647028</v>
      </c>
      <c r="R33" s="83">
        <v>-0.98097931262074445</v>
      </c>
    </row>
    <row r="34" spans="1:18" ht="12" customHeight="1" x14ac:dyDescent="0.25">
      <c r="A34" s="192" t="s">
        <v>43</v>
      </c>
      <c r="B34" s="49">
        <v>2.0242107890501355</v>
      </c>
      <c r="C34" s="49">
        <v>1.9279794572224986</v>
      </c>
      <c r="D34" s="49">
        <v>1.8875560141578176</v>
      </c>
      <c r="E34" s="49">
        <v>1.9376711443767469</v>
      </c>
      <c r="F34" s="49">
        <v>1.8945111988576395</v>
      </c>
      <c r="G34" s="49">
        <v>1.8554362713037436</v>
      </c>
      <c r="H34" s="49">
        <v>1.8230118218237672</v>
      </c>
      <c r="I34" s="49">
        <v>1.7022240304027654</v>
      </c>
      <c r="J34" s="49">
        <v>1.5710985720353765</v>
      </c>
      <c r="K34" s="49">
        <v>1.4396309598412653</v>
      </c>
      <c r="L34" s="49">
        <v>1.2782969016526931</v>
      </c>
      <c r="M34" s="73"/>
      <c r="N34" s="32">
        <v>-0.6965330124914848</v>
      </c>
      <c r="O34" s="32">
        <v>3.6786610919192775E-2</v>
      </c>
      <c r="P34" s="32">
        <v>-0.38396976577647068</v>
      </c>
      <c r="Q34" s="32">
        <v>-1.4761453400376379</v>
      </c>
      <c r="R34" s="33">
        <v>-2.041341226311788</v>
      </c>
    </row>
    <row r="35" spans="1:18" ht="12" customHeight="1" x14ac:dyDescent="0.25">
      <c r="A35" s="192" t="s">
        <v>44</v>
      </c>
      <c r="B35" s="49">
        <v>1.4458376503650456</v>
      </c>
      <c r="C35" s="49">
        <v>1.4334816411573892</v>
      </c>
      <c r="D35" s="49">
        <v>1.2729395953479832</v>
      </c>
      <c r="E35" s="49">
        <v>1.1550581795864454</v>
      </c>
      <c r="F35" s="49">
        <v>1.0671925141473952</v>
      </c>
      <c r="G35" s="49">
        <v>1.0004736763186077</v>
      </c>
      <c r="H35" s="49">
        <v>1.071855344010441</v>
      </c>
      <c r="I35" s="49">
        <v>1.0863367087085165</v>
      </c>
      <c r="J35" s="49">
        <v>1.0994125045772936</v>
      </c>
      <c r="K35" s="49">
        <v>1.0972493180459508</v>
      </c>
      <c r="L35" s="49">
        <v>1.0831784263289339</v>
      </c>
      <c r="M35" s="73"/>
      <c r="N35" s="32">
        <v>-1.2655237861669333</v>
      </c>
      <c r="O35" s="32">
        <v>-1.7475253830008031</v>
      </c>
      <c r="P35" s="32">
        <v>4.3606820806374458E-2</v>
      </c>
      <c r="Q35" s="32">
        <v>0.25417083904695215</v>
      </c>
      <c r="R35" s="33">
        <v>-0.14865184366010809</v>
      </c>
    </row>
    <row r="36" spans="1:18" ht="12" customHeight="1" x14ac:dyDescent="0.25">
      <c r="A36" s="192" t="s">
        <v>88</v>
      </c>
      <c r="B36" s="49">
        <v>1.5291247602144491</v>
      </c>
      <c r="C36" s="49">
        <v>1.5127395326159887</v>
      </c>
      <c r="D36" s="49">
        <v>1.4102368605302016</v>
      </c>
      <c r="E36" s="49">
        <v>1.2584893479392423</v>
      </c>
      <c r="F36" s="49">
        <v>1.269727979843805</v>
      </c>
      <c r="G36" s="49">
        <v>1.2215672437778815</v>
      </c>
      <c r="H36" s="49">
        <v>1.1779373499280139</v>
      </c>
      <c r="I36" s="49">
        <v>1.1488801481724695</v>
      </c>
      <c r="J36" s="49">
        <v>1.1390075845836747</v>
      </c>
      <c r="K36" s="49">
        <v>1.1235311114359725</v>
      </c>
      <c r="L36" s="49">
        <v>1.1089037899221394</v>
      </c>
      <c r="M36" s="73"/>
      <c r="N36" s="32">
        <v>-0.80611178289067276</v>
      </c>
      <c r="O36" s="32">
        <v>-1.044061324179113</v>
      </c>
      <c r="P36" s="32">
        <v>-0.74756957424616521</v>
      </c>
      <c r="Q36" s="32">
        <v>-0.33551146781757302</v>
      </c>
      <c r="R36" s="33">
        <v>-0.26749551869609256</v>
      </c>
    </row>
    <row r="37" spans="1:18" ht="12" customHeight="1" x14ac:dyDescent="0.25">
      <c r="A37" s="193" t="s">
        <v>46</v>
      </c>
      <c r="B37" s="50">
        <v>2.9609880917964979</v>
      </c>
      <c r="C37" s="50">
        <v>2.9547635524639966</v>
      </c>
      <c r="D37" s="50">
        <v>2.8514510627430352</v>
      </c>
      <c r="E37" s="50">
        <v>2.8214883991293935</v>
      </c>
      <c r="F37" s="50">
        <v>2.8089108179909807</v>
      </c>
      <c r="G37" s="50">
        <v>2.7431500449085648</v>
      </c>
      <c r="H37" s="50">
        <v>2.6969403859201448</v>
      </c>
      <c r="I37" s="50">
        <v>2.6467253909934714</v>
      </c>
      <c r="J37" s="50">
        <v>2.5737990465737024</v>
      </c>
      <c r="K37" s="50">
        <v>2.4835072166364371</v>
      </c>
      <c r="L37" s="50">
        <v>2.3677042090768605</v>
      </c>
      <c r="M37" s="73"/>
      <c r="N37" s="34">
        <v>-0.37624061362108163</v>
      </c>
      <c r="O37" s="34">
        <v>-0.15019919376019208</v>
      </c>
      <c r="P37" s="34">
        <v>-0.40596232483476324</v>
      </c>
      <c r="Q37" s="34">
        <v>-0.46625866786224046</v>
      </c>
      <c r="R37" s="35">
        <v>-0.83114907840653451</v>
      </c>
    </row>
    <row r="38" spans="1:18" ht="12" customHeight="1" x14ac:dyDescent="0.25">
      <c r="A38" s="185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300"/>
      <c r="N38" s="32"/>
      <c r="O38" s="32"/>
      <c r="P38" s="32"/>
      <c r="Q38" s="32"/>
      <c r="R38" s="33"/>
    </row>
    <row r="39" spans="1:18" ht="12" customHeight="1" x14ac:dyDescent="0.25">
      <c r="A39" s="182" t="s">
        <v>89</v>
      </c>
      <c r="B39" s="40">
        <v>257540.3410719402</v>
      </c>
      <c r="C39" s="40">
        <v>276382.12955001363</v>
      </c>
      <c r="D39" s="40">
        <v>266889.31881150272</v>
      </c>
      <c r="E39" s="40">
        <v>252615.12372217423</v>
      </c>
      <c r="F39" s="40">
        <v>236592.75859154502</v>
      </c>
      <c r="G39" s="40">
        <v>230692.10693033866</v>
      </c>
      <c r="H39" s="40">
        <v>231843.83781839922</v>
      </c>
      <c r="I39" s="40">
        <v>218329.48507137512</v>
      </c>
      <c r="J39" s="40">
        <v>215709.0044433389</v>
      </c>
      <c r="K39" s="40">
        <v>215300.2812338348</v>
      </c>
      <c r="L39" s="40">
        <v>214224.48995217285</v>
      </c>
      <c r="M39" s="73"/>
      <c r="N39" s="20">
        <v>0.35721313059684512</v>
      </c>
      <c r="O39" s="20">
        <v>-1.1977066166499739</v>
      </c>
      <c r="P39" s="20">
        <v>-0.20255770225123815</v>
      </c>
      <c r="Q39" s="20">
        <v>-0.71874195075691816</v>
      </c>
      <c r="R39" s="23">
        <v>-6.9034301217807403E-2</v>
      </c>
    </row>
    <row r="40" spans="1:18" ht="12" customHeight="1" x14ac:dyDescent="0.25">
      <c r="A40" s="183" t="s">
        <v>90</v>
      </c>
      <c r="B40" s="42">
        <v>15047.699114981147</v>
      </c>
      <c r="C40" s="42">
        <v>14302.857375705331</v>
      </c>
      <c r="D40" s="42">
        <v>12076.188832850632</v>
      </c>
      <c r="E40" s="42">
        <v>8826.5516992966586</v>
      </c>
      <c r="F40" s="42">
        <v>6688.7048360335875</v>
      </c>
      <c r="G40" s="42">
        <v>7856.1822359918751</v>
      </c>
      <c r="H40" s="42">
        <v>7279.6289769936284</v>
      </c>
      <c r="I40" s="42">
        <v>6278.5694852215238</v>
      </c>
      <c r="J40" s="42">
        <v>6063.7338535996132</v>
      </c>
      <c r="K40" s="42">
        <v>5713.1196739635452</v>
      </c>
      <c r="L40" s="42">
        <v>4969.4873263574364</v>
      </c>
      <c r="M40" s="73"/>
      <c r="N40" s="32">
        <v>-2.1758732711396056</v>
      </c>
      <c r="O40" s="32">
        <v>-5.7370095110918502</v>
      </c>
      <c r="P40" s="32">
        <v>0.85019013971856516</v>
      </c>
      <c r="Q40" s="32">
        <v>-1.8109431137910748</v>
      </c>
      <c r="R40" s="33">
        <v>-1.9704191706490737</v>
      </c>
    </row>
    <row r="41" spans="1:18" ht="12" customHeight="1" x14ac:dyDescent="0.25">
      <c r="A41" s="183" t="s">
        <v>91</v>
      </c>
      <c r="B41" s="42">
        <v>88936.801391824643</v>
      </c>
      <c r="C41" s="42">
        <v>93035.013461861628</v>
      </c>
      <c r="D41" s="42">
        <v>82374.026906558094</v>
      </c>
      <c r="E41" s="42">
        <v>78255.474552987769</v>
      </c>
      <c r="F41" s="42">
        <v>74211.978299784474</v>
      </c>
      <c r="G41" s="42">
        <v>71054.044416356031</v>
      </c>
      <c r="H41" s="42">
        <v>69757.01137348781</v>
      </c>
      <c r="I41" s="42">
        <v>68256.206460872476</v>
      </c>
      <c r="J41" s="42">
        <v>67210.437242800326</v>
      </c>
      <c r="K41" s="42">
        <v>65129.987555403495</v>
      </c>
      <c r="L41" s="42">
        <v>63296.35710832238</v>
      </c>
      <c r="M41" s="73"/>
      <c r="N41" s="32">
        <v>-0.7636278438742039</v>
      </c>
      <c r="O41" s="32">
        <v>-1.0380210868683015</v>
      </c>
      <c r="P41" s="32">
        <v>-0.61716399703481972</v>
      </c>
      <c r="Q41" s="32">
        <v>-0.37120318676451269</v>
      </c>
      <c r="R41" s="33">
        <v>-0.59821128551577063</v>
      </c>
    </row>
    <row r="42" spans="1:18" ht="12" customHeight="1" x14ac:dyDescent="0.25">
      <c r="A42" s="183" t="s">
        <v>92</v>
      </c>
      <c r="B42" s="42">
        <v>35766.42382844814</v>
      </c>
      <c r="C42" s="42">
        <v>41025.443441681826</v>
      </c>
      <c r="D42" s="42">
        <v>42539.80862122486</v>
      </c>
      <c r="E42" s="42">
        <v>35046.555700244411</v>
      </c>
      <c r="F42" s="42">
        <v>30660.888879770937</v>
      </c>
      <c r="G42" s="42">
        <v>29684.508279255191</v>
      </c>
      <c r="H42" s="42">
        <v>31947.854660960362</v>
      </c>
      <c r="I42" s="42">
        <v>42363.210901131053</v>
      </c>
      <c r="J42" s="42">
        <v>35908.576009684228</v>
      </c>
      <c r="K42" s="42">
        <v>34677.043985304954</v>
      </c>
      <c r="L42" s="42">
        <v>38062.135537737049</v>
      </c>
      <c r="M42" s="73"/>
      <c r="N42" s="32">
        <v>1.7494338257745934</v>
      </c>
      <c r="O42" s="32">
        <v>-3.2214923380402105</v>
      </c>
      <c r="P42" s="32">
        <v>0.41201814318800878</v>
      </c>
      <c r="Q42" s="32">
        <v>1.1755673250594345</v>
      </c>
      <c r="R42" s="33">
        <v>0.58413763928026885</v>
      </c>
    </row>
    <row r="43" spans="1:18" ht="12" customHeight="1" x14ac:dyDescent="0.25">
      <c r="A43" s="183" t="s">
        <v>93</v>
      </c>
      <c r="B43" s="42">
        <v>9841.4076400114336</v>
      </c>
      <c r="C43" s="42">
        <v>10909.024884170447</v>
      </c>
      <c r="D43" s="42">
        <v>14220.500161232765</v>
      </c>
      <c r="E43" s="42">
        <v>14327.195947257202</v>
      </c>
      <c r="F43" s="42">
        <v>13477.772053864021</v>
      </c>
      <c r="G43" s="42">
        <v>14073.94703450648</v>
      </c>
      <c r="H43" s="42">
        <v>13493.138692817713</v>
      </c>
      <c r="I43" s="42">
        <v>17879.537406622629</v>
      </c>
      <c r="J43" s="42">
        <v>17449.52510600902</v>
      </c>
      <c r="K43" s="42">
        <v>17323.578070433025</v>
      </c>
      <c r="L43" s="42">
        <v>18604.724618519529</v>
      </c>
      <c r="M43" s="73"/>
      <c r="N43" s="32">
        <v>3.7494409128016937</v>
      </c>
      <c r="O43" s="32">
        <v>-0.53499162431559499</v>
      </c>
      <c r="P43" s="32">
        <v>1.1395622718368692E-2</v>
      </c>
      <c r="Q43" s="32">
        <v>2.6046546055636499</v>
      </c>
      <c r="R43" s="33">
        <v>0.6430902675709671</v>
      </c>
    </row>
    <row r="44" spans="1:18" ht="12" customHeight="1" x14ac:dyDescent="0.25">
      <c r="A44" s="183" t="s">
        <v>94</v>
      </c>
      <c r="B44" s="42">
        <v>5901.0461450272287</v>
      </c>
      <c r="C44" s="42">
        <v>4765.6444062291102</v>
      </c>
      <c r="D44" s="42">
        <v>6580.6343747014434</v>
      </c>
      <c r="E44" s="42">
        <v>7486.361899302563</v>
      </c>
      <c r="F44" s="42">
        <v>10773.135035316169</v>
      </c>
      <c r="G44" s="42">
        <v>11888.791949737235</v>
      </c>
      <c r="H44" s="42">
        <v>13388.241689611914</v>
      </c>
      <c r="I44" s="42">
        <v>17057.05097699062</v>
      </c>
      <c r="J44" s="42">
        <v>23540.111589107964</v>
      </c>
      <c r="K44" s="42">
        <v>27340.164747878676</v>
      </c>
      <c r="L44" s="42">
        <v>30706.795907606134</v>
      </c>
      <c r="M44" s="73"/>
      <c r="N44" s="32">
        <v>1.0959773305006415</v>
      </c>
      <c r="O44" s="32">
        <v>5.0527520854368069</v>
      </c>
      <c r="P44" s="32">
        <v>2.1969992439320407</v>
      </c>
      <c r="Q44" s="32">
        <v>5.8055617556537875</v>
      </c>
      <c r="R44" s="33">
        <v>2.6934155335753163</v>
      </c>
    </row>
    <row r="45" spans="1:18" ht="12" customHeight="1" x14ac:dyDescent="0.25">
      <c r="A45" s="183" t="s">
        <v>95</v>
      </c>
      <c r="B45" s="42">
        <v>928.56121457240408</v>
      </c>
      <c r="C45" s="42">
        <v>1057.9201554008707</v>
      </c>
      <c r="D45" s="42">
        <v>1200.5108444536056</v>
      </c>
      <c r="E45" s="42">
        <v>1345.2998786207229</v>
      </c>
      <c r="F45" s="42">
        <v>339.75786183781776</v>
      </c>
      <c r="G45" s="42">
        <v>268.10775470598867</v>
      </c>
      <c r="H45" s="42">
        <v>211.75077824094814</v>
      </c>
      <c r="I45" s="42">
        <v>351.66673591691296</v>
      </c>
      <c r="J45" s="42">
        <v>264.52078951568211</v>
      </c>
      <c r="K45" s="42">
        <v>174.48108772468433</v>
      </c>
      <c r="L45" s="42">
        <v>100.82975855285071</v>
      </c>
      <c r="M45" s="73"/>
      <c r="N45" s="32">
        <v>2.6019358169787399</v>
      </c>
      <c r="O45" s="32">
        <v>-11.858519150312253</v>
      </c>
      <c r="P45" s="32">
        <v>-4.6181920820843825</v>
      </c>
      <c r="Q45" s="32">
        <v>2.2500383371845789</v>
      </c>
      <c r="R45" s="33">
        <v>-9.1943457796772492</v>
      </c>
    </row>
    <row r="46" spans="1:18" ht="12" customHeight="1" x14ac:dyDescent="0.25">
      <c r="A46" s="183" t="s">
        <v>96</v>
      </c>
      <c r="B46" s="42">
        <v>0</v>
      </c>
      <c r="C46" s="42">
        <v>0</v>
      </c>
      <c r="D46" s="42">
        <v>0</v>
      </c>
      <c r="E46" s="42">
        <v>0</v>
      </c>
      <c r="F46" s="42">
        <v>5.915757197769099E-2</v>
      </c>
      <c r="G46" s="42">
        <v>7.6892638524412874E-2</v>
      </c>
      <c r="H46" s="42">
        <v>0.85299583500613596</v>
      </c>
      <c r="I46" s="42">
        <v>38.008481320775509</v>
      </c>
      <c r="J46" s="42">
        <v>152.51641167628392</v>
      </c>
      <c r="K46" s="42">
        <v>351.23960915137127</v>
      </c>
      <c r="L46" s="42">
        <v>627.2461188222652</v>
      </c>
      <c r="M46" s="73"/>
      <c r="N46" s="32">
        <v>0</v>
      </c>
      <c r="O46" s="32">
        <v>0</v>
      </c>
      <c r="P46" s="32">
        <v>30.585109324993255</v>
      </c>
      <c r="Q46" s="32">
        <v>67.972028445854377</v>
      </c>
      <c r="R46" s="33">
        <v>15.189300341620227</v>
      </c>
    </row>
    <row r="47" spans="1:18" ht="12" customHeight="1" x14ac:dyDescent="0.25">
      <c r="A47" s="188" t="s">
        <v>97</v>
      </c>
      <c r="B47" s="42">
        <v>107092.52890035299</v>
      </c>
      <c r="C47" s="42">
        <v>116473.511990064</v>
      </c>
      <c r="D47" s="42">
        <v>110538.52584312599</v>
      </c>
      <c r="E47" s="42">
        <v>112836.10394573398</v>
      </c>
      <c r="F47" s="42">
        <v>103749.44059642691</v>
      </c>
      <c r="G47" s="42">
        <v>99176.446929174897</v>
      </c>
      <c r="H47" s="42">
        <v>99061.188901748974</v>
      </c>
      <c r="I47" s="42">
        <v>69391.94259277446</v>
      </c>
      <c r="J47" s="42">
        <v>68410.146823540854</v>
      </c>
      <c r="K47" s="42">
        <v>67891.913484584409</v>
      </c>
      <c r="L47" s="42">
        <v>61131.129778365626</v>
      </c>
      <c r="M47" s="73"/>
      <c r="N47" s="32">
        <v>0.31721098765939981</v>
      </c>
      <c r="O47" s="32">
        <v>-0.63184881784156266</v>
      </c>
      <c r="P47" s="32">
        <v>-0.46134291250409243</v>
      </c>
      <c r="Q47" s="32">
        <v>-3.6344734751595387</v>
      </c>
      <c r="R47" s="33">
        <v>-1.118694881910387</v>
      </c>
    </row>
    <row r="48" spans="1:18" ht="12" customHeight="1" x14ac:dyDescent="0.25">
      <c r="A48" s="188" t="s">
        <v>98</v>
      </c>
      <c r="B48" s="42">
        <v>-1.8189894035458565E-12</v>
      </c>
      <c r="C48" s="42">
        <v>0</v>
      </c>
      <c r="D48" s="42">
        <v>-1.3642420526593924E-12</v>
      </c>
      <c r="E48" s="42">
        <v>-4.5474735088646412E-13</v>
      </c>
      <c r="F48" s="42">
        <v>-9.0949470177292824E-13</v>
      </c>
      <c r="G48" s="42">
        <v>-4.5474735088646412E-13</v>
      </c>
      <c r="H48" s="42">
        <v>-4.5474735088646412E-13</v>
      </c>
      <c r="I48" s="42">
        <v>-9.0949470177292824E-13</v>
      </c>
      <c r="J48" s="42">
        <v>-9.0949470177292824E-13</v>
      </c>
      <c r="K48" s="42">
        <v>-9.0949470177292824E-13</v>
      </c>
      <c r="L48" s="42">
        <v>-9.0949470177292824E-13</v>
      </c>
      <c r="M48" s="73"/>
      <c r="N48" s="32"/>
      <c r="O48" s="32"/>
      <c r="P48" s="32"/>
      <c r="Q48" s="32"/>
      <c r="R48" s="33"/>
    </row>
    <row r="49" spans="1:18" ht="12" customHeight="1" x14ac:dyDescent="0.25">
      <c r="A49" s="194" t="s">
        <v>99</v>
      </c>
      <c r="B49" s="43">
        <v>-5974.1271632778153</v>
      </c>
      <c r="C49" s="43">
        <v>-5187.2861650995765</v>
      </c>
      <c r="D49" s="43">
        <v>-2640.876772644704</v>
      </c>
      <c r="E49" s="43">
        <v>-5508.4199012690879</v>
      </c>
      <c r="F49" s="43">
        <v>-3308.9781290609099</v>
      </c>
      <c r="G49" s="43">
        <v>-3309.9985620275911</v>
      </c>
      <c r="H49" s="43">
        <v>-3295.830251297135</v>
      </c>
      <c r="I49" s="43">
        <v>-3286.7079694753629</v>
      </c>
      <c r="J49" s="43">
        <v>-3290.5633825950645</v>
      </c>
      <c r="K49" s="43">
        <v>-3301.2469806093723</v>
      </c>
      <c r="L49" s="43">
        <v>-3274.2162021104159</v>
      </c>
      <c r="M49" s="300"/>
      <c r="N49" s="34">
        <v>-7.8389598985801667</v>
      </c>
      <c r="O49" s="34">
        <v>2.2809082725814722</v>
      </c>
      <c r="P49" s="34">
        <v>-3.9805176558505018E-2</v>
      </c>
      <c r="Q49" s="34">
        <v>-1.5991903824297271E-2</v>
      </c>
      <c r="R49" s="35">
        <v>-4.979038230974453E-2</v>
      </c>
    </row>
    <row r="50" spans="1:18" ht="12" customHeight="1" x14ac:dyDescent="0.25">
      <c r="A50" s="185"/>
      <c r="B50" s="71"/>
      <c r="C50" s="71"/>
      <c r="D50" s="71"/>
      <c r="E50" s="71"/>
      <c r="F50" s="71"/>
      <c r="G50" s="187"/>
      <c r="H50" s="187"/>
      <c r="I50" s="187"/>
      <c r="J50" s="187"/>
      <c r="K50" s="187"/>
      <c r="L50" s="187"/>
      <c r="M50" s="73"/>
      <c r="N50" s="32"/>
      <c r="O50" s="32"/>
      <c r="P50" s="32"/>
      <c r="Q50" s="32"/>
      <c r="R50" s="33"/>
    </row>
    <row r="51" spans="1:18" ht="12" customHeight="1" x14ac:dyDescent="0.25">
      <c r="A51" s="182" t="s">
        <v>100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73"/>
      <c r="N51" s="20"/>
      <c r="O51" s="20"/>
      <c r="P51" s="20"/>
      <c r="Q51" s="20"/>
      <c r="R51" s="23"/>
    </row>
    <row r="52" spans="1:18" ht="12" customHeight="1" x14ac:dyDescent="0.25">
      <c r="A52" s="195" t="s">
        <v>101</v>
      </c>
      <c r="B52" s="91">
        <v>120706.67303533324</v>
      </c>
      <c r="C52" s="91">
        <v>134253.42407705513</v>
      </c>
      <c r="D52" s="91">
        <v>129021.39602923633</v>
      </c>
      <c r="E52" s="91">
        <v>125190.22044390811</v>
      </c>
      <c r="F52" s="91">
        <v>108810.29095430633</v>
      </c>
      <c r="G52" s="91">
        <v>105970.90873155612</v>
      </c>
      <c r="H52" s="91">
        <v>104975.65962743535</v>
      </c>
      <c r="I52" s="91">
        <v>88409.36225509255</v>
      </c>
      <c r="J52" s="91">
        <v>79204.51497233483</v>
      </c>
      <c r="K52" s="91">
        <v>75731.693173484135</v>
      </c>
      <c r="L52" s="91">
        <v>71600.422657342104</v>
      </c>
      <c r="M52" s="73"/>
      <c r="N52" s="21">
        <v>0.66837208933405723</v>
      </c>
      <c r="O52" s="21">
        <v>-1.6892920600777295</v>
      </c>
      <c r="P52" s="21">
        <v>-0.35813123200544306</v>
      </c>
      <c r="Q52" s="21">
        <v>-2.7776459066690795</v>
      </c>
      <c r="R52" s="24">
        <v>-1.0042467010468292</v>
      </c>
    </row>
    <row r="53" spans="1:18" ht="12" customHeight="1" x14ac:dyDescent="0.25">
      <c r="A53" s="196" t="s">
        <v>102</v>
      </c>
      <c r="B53" s="98">
        <v>120394.21483336514</v>
      </c>
      <c r="C53" s="98">
        <v>133806.01794349251</v>
      </c>
      <c r="D53" s="98">
        <v>128414.1304541732</v>
      </c>
      <c r="E53" s="98">
        <v>123505.25543103486</v>
      </c>
      <c r="F53" s="98">
        <v>106854.40867417198</v>
      </c>
      <c r="G53" s="98">
        <v>103537.57108737863</v>
      </c>
      <c r="H53" s="98">
        <v>102435.47942262389</v>
      </c>
      <c r="I53" s="98">
        <v>85819.116124490887</v>
      </c>
      <c r="J53" s="98">
        <v>76614.665720479868</v>
      </c>
      <c r="K53" s="98">
        <v>72832.767397365082</v>
      </c>
      <c r="L53" s="98">
        <v>68297.643960426853</v>
      </c>
      <c r="M53" s="73"/>
      <c r="N53" s="99">
        <v>0.64697342277013625</v>
      </c>
      <c r="O53" s="99">
        <v>-1.8211449740509922</v>
      </c>
      <c r="P53" s="99">
        <v>-0.42145049407549262</v>
      </c>
      <c r="Q53" s="99">
        <v>-2.8626725149992094</v>
      </c>
      <c r="R53" s="100">
        <v>-1.1425551548656987</v>
      </c>
    </row>
    <row r="54" spans="1:18" ht="12" customHeight="1" x14ac:dyDescent="0.25">
      <c r="A54" s="192" t="s">
        <v>103</v>
      </c>
      <c r="B54" s="42">
        <v>107092.52890035299</v>
      </c>
      <c r="C54" s="42">
        <v>116473.51199006401</v>
      </c>
      <c r="D54" s="42">
        <v>110538.52584312599</v>
      </c>
      <c r="E54" s="42">
        <v>112836.10394573398</v>
      </c>
      <c r="F54" s="42">
        <v>103749.44059642691</v>
      </c>
      <c r="G54" s="42">
        <v>99176.446929174897</v>
      </c>
      <c r="H54" s="42">
        <v>99061.188901748974</v>
      </c>
      <c r="I54" s="42">
        <v>69391.94259277446</v>
      </c>
      <c r="J54" s="42">
        <v>68410.146823540854</v>
      </c>
      <c r="K54" s="42">
        <v>67891.913484584409</v>
      </c>
      <c r="L54" s="42">
        <v>61131.129778365626</v>
      </c>
      <c r="M54" s="73"/>
      <c r="N54" s="32">
        <v>0.31721098765939981</v>
      </c>
      <c r="O54" s="32">
        <v>-0.63184881784156266</v>
      </c>
      <c r="P54" s="32">
        <v>-0.46134291250409243</v>
      </c>
      <c r="Q54" s="32">
        <v>-3.6344734751595387</v>
      </c>
      <c r="R54" s="33">
        <v>-1.118694881910387</v>
      </c>
    </row>
    <row r="55" spans="1:18" ht="12" customHeight="1" x14ac:dyDescent="0.25">
      <c r="A55" s="193" t="s">
        <v>104</v>
      </c>
      <c r="B55" s="43">
        <v>13301.685933012152</v>
      </c>
      <c r="C55" s="43">
        <v>17332.505953428496</v>
      </c>
      <c r="D55" s="43">
        <v>17875.604611047202</v>
      </c>
      <c r="E55" s="43">
        <v>10669.151485300881</v>
      </c>
      <c r="F55" s="43">
        <v>3104.9680777450776</v>
      </c>
      <c r="G55" s="43">
        <v>4361.124158203731</v>
      </c>
      <c r="H55" s="43">
        <v>3374.2905208749085</v>
      </c>
      <c r="I55" s="43">
        <v>16427.173531716435</v>
      </c>
      <c r="J55" s="43">
        <v>8204.5188969390183</v>
      </c>
      <c r="K55" s="43">
        <v>4940.8539127806689</v>
      </c>
      <c r="L55" s="43">
        <v>7166.5141820612307</v>
      </c>
      <c r="M55" s="73"/>
      <c r="N55" s="34">
        <v>2.9995684402990497</v>
      </c>
      <c r="O55" s="34">
        <v>-16.057936705625544</v>
      </c>
      <c r="P55" s="34">
        <v>0.8352857238256961</v>
      </c>
      <c r="Q55" s="34">
        <v>9.2916706664563975</v>
      </c>
      <c r="R55" s="35">
        <v>-1.3435498840337234</v>
      </c>
    </row>
    <row r="56" spans="1:18" ht="12" customHeight="1" x14ac:dyDescent="0.25">
      <c r="A56" s="196" t="s">
        <v>105</v>
      </c>
      <c r="B56" s="98">
        <v>312.45820196809098</v>
      </c>
      <c r="C56" s="98">
        <v>447.40613356262571</v>
      </c>
      <c r="D56" s="98">
        <v>607.26557506313407</v>
      </c>
      <c r="E56" s="98">
        <v>1684.9650128732505</v>
      </c>
      <c r="F56" s="98">
        <v>1955.8822801343435</v>
      </c>
      <c r="G56" s="98">
        <v>2433.337644177489</v>
      </c>
      <c r="H56" s="98">
        <v>2540.1802048114578</v>
      </c>
      <c r="I56" s="98">
        <v>2590.2461306016698</v>
      </c>
      <c r="J56" s="98">
        <v>2589.8492518549615</v>
      </c>
      <c r="K56" s="98">
        <v>2898.9257761190479</v>
      </c>
      <c r="L56" s="98">
        <v>3302.7786969152571</v>
      </c>
      <c r="M56" s="73"/>
      <c r="N56" s="99">
        <v>6.8707047464571458</v>
      </c>
      <c r="O56" s="99">
        <v>12.407788848193801</v>
      </c>
      <c r="P56" s="99">
        <v>2.6483993366295699</v>
      </c>
      <c r="Q56" s="99">
        <v>0.19383406392379232</v>
      </c>
      <c r="R56" s="100">
        <v>2.4614503131489496</v>
      </c>
    </row>
    <row r="57" spans="1:18" ht="12" customHeight="1" x14ac:dyDescent="0.25">
      <c r="A57" s="195" t="s">
        <v>106</v>
      </c>
      <c r="B57" s="91">
        <v>511246.23724148038</v>
      </c>
      <c r="C57" s="91">
        <v>545084.59912280052</v>
      </c>
      <c r="D57" s="91">
        <v>539203.34865211125</v>
      </c>
      <c r="E57" s="91">
        <v>539636.62439931475</v>
      </c>
      <c r="F57" s="91">
        <v>508292.61558882706</v>
      </c>
      <c r="G57" s="91">
        <v>514080.12696167873</v>
      </c>
      <c r="H57" s="91">
        <v>525191.97141990298</v>
      </c>
      <c r="I57" s="91">
        <v>533747.26713900093</v>
      </c>
      <c r="J57" s="91">
        <v>547578.19290066452</v>
      </c>
      <c r="K57" s="91">
        <v>570065.01443658839</v>
      </c>
      <c r="L57" s="91">
        <v>595533.67683495302</v>
      </c>
      <c r="M57" s="73"/>
      <c r="N57" s="21">
        <v>0.53383406899605301</v>
      </c>
      <c r="O57" s="21">
        <v>-0.58861556358044131</v>
      </c>
      <c r="P57" s="21">
        <v>0.32760103226499027</v>
      </c>
      <c r="Q57" s="21">
        <v>0.41828652596651583</v>
      </c>
      <c r="R57" s="24">
        <v>0.84306060602459265</v>
      </c>
    </row>
    <row r="58" spans="1:18" ht="12" customHeight="1" x14ac:dyDescent="0.25">
      <c r="A58" s="197" t="s">
        <v>103</v>
      </c>
      <c r="B58" s="41">
        <v>394178.02509516908</v>
      </c>
      <c r="C58" s="41">
        <v>428971.78437772294</v>
      </c>
      <c r="D58" s="41">
        <v>406710.87713449326</v>
      </c>
      <c r="E58" s="41">
        <v>415747.56195537903</v>
      </c>
      <c r="F58" s="41">
        <v>378938.15767138451</v>
      </c>
      <c r="G58" s="41">
        <v>369018.77353704046</v>
      </c>
      <c r="H58" s="41">
        <v>368486.15549802134</v>
      </c>
      <c r="I58" s="41">
        <v>258686.13393800135</v>
      </c>
      <c r="J58" s="41">
        <v>251918.92165746019</v>
      </c>
      <c r="K58" s="41">
        <v>249159.10939465897</v>
      </c>
      <c r="L58" s="41">
        <v>223518.89625659949</v>
      </c>
      <c r="M58" s="73"/>
      <c r="N58" s="26">
        <v>0.31348945187963384</v>
      </c>
      <c r="O58" s="26">
        <v>-0.70479993326579837</v>
      </c>
      <c r="P58" s="26">
        <v>-0.27930799095442493</v>
      </c>
      <c r="Q58" s="26">
        <v>-3.731554004469495</v>
      </c>
      <c r="R58" s="27">
        <v>-1.1889883877876262</v>
      </c>
    </row>
    <row r="59" spans="1:18" ht="12" customHeight="1" x14ac:dyDescent="0.25">
      <c r="A59" s="190" t="s">
        <v>104</v>
      </c>
      <c r="B59" s="42">
        <v>50156.922845052199</v>
      </c>
      <c r="C59" s="42">
        <v>63188.729969226049</v>
      </c>
      <c r="D59" s="42">
        <v>58751.57821174636</v>
      </c>
      <c r="E59" s="42">
        <v>40468.522585554703</v>
      </c>
      <c r="F59" s="42">
        <v>9179.0242804611571</v>
      </c>
      <c r="G59" s="42">
        <v>14093.485252131171</v>
      </c>
      <c r="H59" s="42">
        <v>10188.875835832467</v>
      </c>
      <c r="I59" s="42">
        <v>87832.29026157684</v>
      </c>
      <c r="J59" s="42">
        <v>34932.733055997742</v>
      </c>
      <c r="K59" s="42">
        <v>18493.578393969437</v>
      </c>
      <c r="L59" s="42">
        <v>33015.43316030674</v>
      </c>
      <c r="M59" s="73"/>
      <c r="N59" s="32">
        <v>1.5941884087357305</v>
      </c>
      <c r="O59" s="32">
        <v>-16.942721221424474</v>
      </c>
      <c r="P59" s="32">
        <v>1.0492222287323161</v>
      </c>
      <c r="Q59" s="32">
        <v>13.112507373234617</v>
      </c>
      <c r="R59" s="33">
        <v>-0.56290149790501065</v>
      </c>
    </row>
    <row r="60" spans="1:18" ht="12" customHeight="1" x14ac:dyDescent="0.25">
      <c r="A60" s="198" t="s">
        <v>107</v>
      </c>
      <c r="B60" s="43">
        <v>66911.289301259123</v>
      </c>
      <c r="C60" s="43">
        <v>52924.084775851567</v>
      </c>
      <c r="D60" s="43">
        <v>73740.893305871607</v>
      </c>
      <c r="E60" s="43">
        <v>83420.539858381017</v>
      </c>
      <c r="F60" s="43">
        <v>120175.43363698138</v>
      </c>
      <c r="G60" s="43">
        <v>130967.86817250712</v>
      </c>
      <c r="H60" s="43">
        <v>146516.94008604923</v>
      </c>
      <c r="I60" s="43">
        <v>187228.84293942279</v>
      </c>
      <c r="J60" s="43">
        <v>260726.53818720661</v>
      </c>
      <c r="K60" s="43">
        <v>302412.32664796006</v>
      </c>
      <c r="L60" s="43">
        <v>338999.34741804673</v>
      </c>
      <c r="M60" s="73"/>
      <c r="N60" s="34">
        <v>0.97663631906996784</v>
      </c>
      <c r="O60" s="34">
        <v>5.0051815991913218</v>
      </c>
      <c r="P60" s="34">
        <v>2.0016540315830111</v>
      </c>
      <c r="Q60" s="34">
        <v>5.9326263728598283</v>
      </c>
      <c r="R60" s="35">
        <v>2.6600242203084212</v>
      </c>
    </row>
    <row r="61" spans="1:18" ht="12" customHeight="1" x14ac:dyDescent="0.25">
      <c r="A61" s="195" t="s">
        <v>108</v>
      </c>
      <c r="B61" s="91">
        <v>37623.783274566187</v>
      </c>
      <c r="C61" s="91">
        <v>49513.309826453486</v>
      </c>
      <c r="D61" s="91">
        <v>44682.512703268971</v>
      </c>
      <c r="E61" s="91">
        <v>37740.428945012129</v>
      </c>
      <c r="F61" s="91">
        <v>33100.061305439784</v>
      </c>
      <c r="G61" s="91">
        <v>40686.951351051182</v>
      </c>
      <c r="H61" s="91">
        <v>40955.341418364158</v>
      </c>
      <c r="I61" s="91">
        <v>46275.541481505599</v>
      </c>
      <c r="J61" s="91">
        <v>44498.282378914919</v>
      </c>
      <c r="K61" s="91">
        <v>46638.060826482004</v>
      </c>
      <c r="L61" s="91">
        <v>49139.027411712064</v>
      </c>
      <c r="M61" s="73"/>
      <c r="N61" s="21">
        <v>1.7343260369204083</v>
      </c>
      <c r="O61" s="21">
        <v>-2.9559034897878589</v>
      </c>
      <c r="P61" s="21">
        <v>2.1523060836798669</v>
      </c>
      <c r="Q61" s="21">
        <v>0.83313492069256867</v>
      </c>
      <c r="R61" s="24">
        <v>0.99696677287910429</v>
      </c>
    </row>
    <row r="62" spans="1:18" ht="12" customHeight="1" x14ac:dyDescent="0.25">
      <c r="A62" s="197" t="s">
        <v>109</v>
      </c>
      <c r="B62" s="41">
        <v>35907.981007863084</v>
      </c>
      <c r="C62" s="41">
        <v>47000.984267276355</v>
      </c>
      <c r="D62" s="41">
        <v>40805.71052766058</v>
      </c>
      <c r="E62" s="41">
        <v>22075.470859689674</v>
      </c>
      <c r="F62" s="41">
        <v>13908.67584405016</v>
      </c>
      <c r="G62" s="41">
        <v>15454.090312300566</v>
      </c>
      <c r="H62" s="41">
        <v>13149.302448944991</v>
      </c>
      <c r="I62" s="41">
        <v>16848.988638252089</v>
      </c>
      <c r="J62" s="41">
        <v>14614.095197656685</v>
      </c>
      <c r="K62" s="41">
        <v>12275.781839911691</v>
      </c>
      <c r="L62" s="41">
        <v>8804.295691433661</v>
      </c>
      <c r="M62" s="73"/>
      <c r="N62" s="26">
        <v>1.2868338804750579</v>
      </c>
      <c r="O62" s="26">
        <v>-10.204104860468355</v>
      </c>
      <c r="P62" s="26">
        <v>-0.55986781934995733</v>
      </c>
      <c r="Q62" s="26">
        <v>1.0617750053625308</v>
      </c>
      <c r="R62" s="27">
        <v>-4.9412128659719663</v>
      </c>
    </row>
    <row r="63" spans="1:18" ht="12" customHeight="1" x14ac:dyDescent="0.25">
      <c r="A63" s="198" t="s">
        <v>110</v>
      </c>
      <c r="B63" s="43">
        <v>1715.8022667031062</v>
      </c>
      <c r="C63" s="43">
        <v>2512.3255591771308</v>
      </c>
      <c r="D63" s="43">
        <v>3876.8021756083936</v>
      </c>
      <c r="E63" s="43">
        <v>15664.958085322451</v>
      </c>
      <c r="F63" s="43">
        <v>19191.385461389626</v>
      </c>
      <c r="G63" s="43">
        <v>25232.861038750616</v>
      </c>
      <c r="H63" s="43">
        <v>27806.038969419165</v>
      </c>
      <c r="I63" s="43">
        <v>29426.552843253507</v>
      </c>
      <c r="J63" s="43">
        <v>29884.187181258236</v>
      </c>
      <c r="K63" s="43">
        <v>34362.278986570309</v>
      </c>
      <c r="L63" s="43">
        <v>40334.731720278403</v>
      </c>
      <c r="M63" s="73"/>
      <c r="N63" s="34">
        <v>8.4927307121684272</v>
      </c>
      <c r="O63" s="34">
        <v>17.344643201644018</v>
      </c>
      <c r="P63" s="34">
        <v>3.7775180504769024</v>
      </c>
      <c r="Q63" s="34">
        <v>0.72336631996212652</v>
      </c>
      <c r="R63" s="35">
        <v>3.0442523394775822</v>
      </c>
    </row>
    <row r="64" spans="1:18" ht="12" customHeight="1" x14ac:dyDescent="0.25">
      <c r="A64" s="185"/>
      <c r="B64" s="186"/>
      <c r="C64" s="186"/>
      <c r="D64" s="186"/>
      <c r="E64" s="186"/>
      <c r="F64" s="186"/>
      <c r="G64" s="186"/>
      <c r="H64" s="186"/>
      <c r="I64" s="186"/>
      <c r="J64" s="186"/>
      <c r="K64" s="186"/>
      <c r="L64" s="186"/>
      <c r="M64" s="73"/>
      <c r="N64" s="32"/>
      <c r="O64" s="32"/>
      <c r="P64" s="32"/>
      <c r="Q64" s="32"/>
      <c r="R64" s="33"/>
    </row>
    <row r="65" spans="1:18" ht="12" customHeight="1" x14ac:dyDescent="0.25">
      <c r="A65" s="182" t="s">
        <v>111</v>
      </c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73"/>
      <c r="N65" s="20"/>
      <c r="O65" s="20"/>
      <c r="P65" s="20"/>
      <c r="Q65" s="20"/>
      <c r="R65" s="23"/>
    </row>
    <row r="66" spans="1:18" ht="12" customHeight="1" x14ac:dyDescent="0.25">
      <c r="A66" s="195" t="s">
        <v>101</v>
      </c>
      <c r="B66" s="91">
        <v>97391.325436052764</v>
      </c>
      <c r="C66" s="91">
        <v>94143.155649704859</v>
      </c>
      <c r="D66" s="91">
        <v>77500.840523739651</v>
      </c>
      <c r="E66" s="91">
        <v>65436.415650483701</v>
      </c>
      <c r="F66" s="91">
        <v>64142.486807314664</v>
      </c>
      <c r="G66" s="91">
        <v>61873.627662811443</v>
      </c>
      <c r="H66" s="91">
        <v>61145.306651031999</v>
      </c>
      <c r="I66" s="91">
        <v>59942.243557271126</v>
      </c>
      <c r="J66" s="91">
        <v>59122.523162676516</v>
      </c>
      <c r="K66" s="91">
        <v>57343.396380788865</v>
      </c>
      <c r="L66" s="91">
        <v>55060.858355206336</v>
      </c>
      <c r="M66" s="73"/>
      <c r="N66" s="21">
        <v>-2.2585868865815151</v>
      </c>
      <c r="O66" s="21">
        <v>-1.8740356016441084</v>
      </c>
      <c r="P66" s="21">
        <v>-0.47739540131704894</v>
      </c>
      <c r="Q66" s="21">
        <v>-0.33584630420324668</v>
      </c>
      <c r="R66" s="24">
        <v>-0.70920186329964663</v>
      </c>
    </row>
    <row r="67" spans="1:18" ht="12" customHeight="1" x14ac:dyDescent="0.25">
      <c r="A67" s="190" t="s">
        <v>112</v>
      </c>
      <c r="B67" s="42">
        <v>90823.015522302449</v>
      </c>
      <c r="C67" s="42">
        <v>88248.641338868401</v>
      </c>
      <c r="D67" s="42">
        <v>73101.515163896416</v>
      </c>
      <c r="E67" s="42">
        <v>60977.782390690576</v>
      </c>
      <c r="F67" s="42">
        <v>59603.536049682065</v>
      </c>
      <c r="G67" s="42">
        <v>57270.895529286245</v>
      </c>
      <c r="H67" s="42">
        <v>56341.708630421854</v>
      </c>
      <c r="I67" s="42">
        <v>55240.490487499483</v>
      </c>
      <c r="J67" s="42">
        <v>54467.723616183386</v>
      </c>
      <c r="K67" s="42">
        <v>52870.382916725932</v>
      </c>
      <c r="L67" s="42">
        <v>51330.704470064818</v>
      </c>
      <c r="M67" s="73"/>
      <c r="N67" s="32">
        <v>-2.1472475692256077</v>
      </c>
      <c r="O67" s="32">
        <v>-2.0206475872301732</v>
      </c>
      <c r="P67" s="32">
        <v>-0.56121738705389168</v>
      </c>
      <c r="Q67" s="32">
        <v>-0.33769641979145559</v>
      </c>
      <c r="R67" s="33">
        <v>-0.59143607200415893</v>
      </c>
    </row>
    <row r="68" spans="1:18" ht="12" customHeight="1" x14ac:dyDescent="0.25">
      <c r="A68" s="199" t="s">
        <v>113</v>
      </c>
      <c r="B68" s="43">
        <v>6568.3099137503168</v>
      </c>
      <c r="C68" s="43">
        <v>5894.5143108364628</v>
      </c>
      <c r="D68" s="43">
        <v>4399.3253598432366</v>
      </c>
      <c r="E68" s="43">
        <v>4458.6332597931278</v>
      </c>
      <c r="F68" s="43">
        <v>4538.9507576325987</v>
      </c>
      <c r="G68" s="43">
        <v>4602.7321335251991</v>
      </c>
      <c r="H68" s="43">
        <v>4803.5980206101467</v>
      </c>
      <c r="I68" s="43">
        <v>4701.7530697716456</v>
      </c>
      <c r="J68" s="43">
        <v>4654.7995464931282</v>
      </c>
      <c r="K68" s="43">
        <v>4473.0134640629367</v>
      </c>
      <c r="L68" s="43">
        <v>3730.1538851415194</v>
      </c>
      <c r="M68" s="73"/>
      <c r="N68" s="34">
        <v>-3.9287935349796466</v>
      </c>
      <c r="O68" s="34">
        <v>0.31293535184802046</v>
      </c>
      <c r="P68" s="34">
        <v>0.56830224557660181</v>
      </c>
      <c r="Q68" s="34">
        <v>-0.31416922158332694</v>
      </c>
      <c r="R68" s="35">
        <v>-2.1901536798537125</v>
      </c>
    </row>
    <row r="69" spans="1:18" ht="12" customHeight="1" x14ac:dyDescent="0.25">
      <c r="A69" s="195" t="s">
        <v>114</v>
      </c>
      <c r="B69" s="91">
        <v>97178.93015728271</v>
      </c>
      <c r="C69" s="91">
        <v>93586.414445399831</v>
      </c>
      <c r="D69" s="91">
        <v>76984.379478360439</v>
      </c>
      <c r="E69" s="91">
        <v>64931.991144628693</v>
      </c>
      <c r="F69" s="91">
        <v>63661.747926451659</v>
      </c>
      <c r="G69" s="91">
        <v>61423.693991250992</v>
      </c>
      <c r="H69" s="91">
        <v>60711.101714265867</v>
      </c>
      <c r="I69" s="91">
        <v>59516.299142856573</v>
      </c>
      <c r="J69" s="91">
        <v>58681.152630262361</v>
      </c>
      <c r="K69" s="91">
        <v>56907.359431678786</v>
      </c>
      <c r="L69" s="91">
        <v>54677.605309786086</v>
      </c>
      <c r="M69" s="73"/>
      <c r="N69" s="21">
        <v>-2.3025901225042444</v>
      </c>
      <c r="O69" s="21">
        <v>-1.8822468504927636</v>
      </c>
      <c r="P69" s="21">
        <v>-0.47344870702702435</v>
      </c>
      <c r="Q69" s="21">
        <v>-0.33950218776821472</v>
      </c>
      <c r="R69" s="24">
        <v>-0.70415293790093703</v>
      </c>
    </row>
    <row r="70" spans="1:18" ht="12" customHeight="1" x14ac:dyDescent="0.25">
      <c r="A70" s="190" t="s">
        <v>112</v>
      </c>
      <c r="B70" s="42">
        <v>90800.061863034236</v>
      </c>
      <c r="C70" s="42">
        <v>88211.139772618699</v>
      </c>
      <c r="D70" s="42">
        <v>73013.351485621373</v>
      </c>
      <c r="E70" s="42">
        <v>60966.957653923062</v>
      </c>
      <c r="F70" s="42">
        <v>59593.473788038296</v>
      </c>
      <c r="G70" s="42">
        <v>57261.700876703777</v>
      </c>
      <c r="H70" s="42">
        <v>56333.106440137752</v>
      </c>
      <c r="I70" s="42">
        <v>55232.46975272103</v>
      </c>
      <c r="J70" s="42">
        <v>54460.20265455285</v>
      </c>
      <c r="K70" s="42">
        <v>52863.440286314173</v>
      </c>
      <c r="L70" s="42">
        <v>51324.294349681615</v>
      </c>
      <c r="M70" s="73"/>
      <c r="N70" s="32">
        <v>-2.1565823826360297</v>
      </c>
      <c r="O70" s="32">
        <v>-2.010477408168998</v>
      </c>
      <c r="P70" s="32">
        <v>-0.56105685723863985</v>
      </c>
      <c r="Q70" s="32">
        <v>-0.33755091317542174</v>
      </c>
      <c r="R70" s="33">
        <v>-0.59130481347448027</v>
      </c>
    </row>
    <row r="71" spans="1:18" ht="12" customHeight="1" x14ac:dyDescent="0.25">
      <c r="A71" s="199" t="s">
        <v>113</v>
      </c>
      <c r="B71" s="43">
        <v>6378.8682942484793</v>
      </c>
      <c r="C71" s="43">
        <v>5375.2746727811373</v>
      </c>
      <c r="D71" s="43">
        <v>3971.027992739072</v>
      </c>
      <c r="E71" s="43">
        <v>3965.0334907056294</v>
      </c>
      <c r="F71" s="43">
        <v>4068.2741384133592</v>
      </c>
      <c r="G71" s="43">
        <v>4161.9931145472119</v>
      </c>
      <c r="H71" s="43">
        <v>4377.995274128114</v>
      </c>
      <c r="I71" s="43">
        <v>4283.8293901355464</v>
      </c>
      <c r="J71" s="43">
        <v>4220.9499757095136</v>
      </c>
      <c r="K71" s="43">
        <v>4043.9191453646149</v>
      </c>
      <c r="L71" s="43">
        <v>3353.3109601044716</v>
      </c>
      <c r="M71" s="73"/>
      <c r="N71" s="34">
        <v>-4.6290889535687052</v>
      </c>
      <c r="O71" s="34">
        <v>0.24223154258535828</v>
      </c>
      <c r="P71" s="34">
        <v>0.73641887190538657</v>
      </c>
      <c r="Q71" s="34">
        <v>-0.36464060758069072</v>
      </c>
      <c r="R71" s="35">
        <v>-2.2748462619024523</v>
      </c>
    </row>
    <row r="72" spans="1:18" ht="12" customHeight="1" x14ac:dyDescent="0.25">
      <c r="A72" s="185"/>
      <c r="B72" s="186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73"/>
      <c r="N72" s="32"/>
      <c r="O72" s="32"/>
      <c r="P72" s="32"/>
      <c r="Q72" s="32"/>
      <c r="R72" s="33"/>
    </row>
    <row r="73" spans="1:18" ht="12" customHeight="1" x14ac:dyDescent="0.25">
      <c r="A73" s="182" t="s">
        <v>115</v>
      </c>
      <c r="B73" s="40">
        <v>10822.513614216095</v>
      </c>
      <c r="C73" s="40">
        <v>9800.9219451609479</v>
      </c>
      <c r="D73" s="40">
        <v>9472.8671061431378</v>
      </c>
      <c r="E73" s="40">
        <v>7034.3460399350424</v>
      </c>
      <c r="F73" s="40">
        <v>6390.542160510543</v>
      </c>
      <c r="G73" s="40">
        <v>6170.3254409432775</v>
      </c>
      <c r="H73" s="40">
        <v>6007.5338037832316</v>
      </c>
      <c r="I73" s="40">
        <v>5691.8422902868506</v>
      </c>
      <c r="J73" s="40">
        <v>5773.878816172979</v>
      </c>
      <c r="K73" s="40">
        <v>5768.4152472492024</v>
      </c>
      <c r="L73" s="40">
        <v>6131.3786363903146</v>
      </c>
      <c r="M73" s="73"/>
      <c r="N73" s="20">
        <v>-1.3231379437308233</v>
      </c>
      <c r="O73" s="20">
        <v>-3.8596661334032945</v>
      </c>
      <c r="P73" s="20">
        <v>-0.61614195633293845</v>
      </c>
      <c r="Q73" s="20">
        <v>-0.39591639988985072</v>
      </c>
      <c r="R73" s="23">
        <v>0.60256346766940361</v>
      </c>
    </row>
    <row r="74" spans="1:18" ht="12" customHeight="1" x14ac:dyDescent="0.25">
      <c r="A74" s="185"/>
      <c r="B74" s="186"/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M74" s="73"/>
      <c r="N74" s="32"/>
      <c r="O74" s="32"/>
      <c r="P74" s="32"/>
      <c r="Q74" s="32"/>
      <c r="R74" s="33"/>
    </row>
    <row r="75" spans="1:18" ht="12" customHeight="1" x14ac:dyDescent="0.25">
      <c r="A75" s="182" t="s">
        <v>116</v>
      </c>
      <c r="B75" s="40">
        <v>2955.9090474825598</v>
      </c>
      <c r="C75" s="40">
        <v>3459.1812362663595</v>
      </c>
      <c r="D75" s="40">
        <v>3403.9361803764214</v>
      </c>
      <c r="E75" s="40">
        <v>3727.4529473583602</v>
      </c>
      <c r="F75" s="40">
        <v>3422.6608188070768</v>
      </c>
      <c r="G75" s="40">
        <v>3235.5095832048328</v>
      </c>
      <c r="H75" s="40">
        <v>3101.6500261859469</v>
      </c>
      <c r="I75" s="40">
        <v>3069.5783320501328</v>
      </c>
      <c r="J75" s="40">
        <v>2965.4715778045802</v>
      </c>
      <c r="K75" s="40">
        <v>2990.6549830494487</v>
      </c>
      <c r="L75" s="40">
        <v>3060.8517988114008</v>
      </c>
      <c r="M75" s="73"/>
      <c r="N75" s="20">
        <v>1.4212676006767344</v>
      </c>
      <c r="O75" s="20">
        <v>5.487308633536081E-2</v>
      </c>
      <c r="P75" s="20">
        <v>-0.98000662269316363</v>
      </c>
      <c r="Q75" s="20">
        <v>-0.44797526833507684</v>
      </c>
      <c r="R75" s="23">
        <v>0.31707336640873773</v>
      </c>
    </row>
    <row r="76" spans="1:18" ht="12" customHeight="1" x14ac:dyDescent="0.25">
      <c r="I76" s="186"/>
      <c r="J76" s="186"/>
      <c r="K76" s="186"/>
      <c r="L76" s="186"/>
      <c r="M76" s="73"/>
      <c r="N76" s="32"/>
      <c r="O76" s="32"/>
      <c r="P76" s="32"/>
      <c r="Q76" s="32"/>
      <c r="R76" s="33"/>
    </row>
    <row r="77" spans="1:18" ht="12" customHeight="1" x14ac:dyDescent="0.25">
      <c r="A77" s="182" t="s">
        <v>117</v>
      </c>
      <c r="B77" s="40">
        <v>166223.10595203997</v>
      </c>
      <c r="C77" s="40">
        <v>177089.35224992799</v>
      </c>
      <c r="D77" s="40">
        <v>170661.02990350596</v>
      </c>
      <c r="E77" s="40">
        <v>160336.60552211694</v>
      </c>
      <c r="F77" s="40">
        <v>155153.14322431688</v>
      </c>
      <c r="G77" s="40">
        <v>152743.69379295674</v>
      </c>
      <c r="H77" s="40">
        <v>154826.79119118283</v>
      </c>
      <c r="I77" s="40">
        <v>155753.7126206008</v>
      </c>
      <c r="J77" s="40">
        <v>157123.82265237541</v>
      </c>
      <c r="K77" s="40">
        <v>158701.73338945227</v>
      </c>
      <c r="L77" s="40">
        <v>161035.34908744897</v>
      </c>
      <c r="M77" s="73"/>
      <c r="N77" s="20">
        <v>0.26383152619204875</v>
      </c>
      <c r="O77" s="20">
        <v>-0.94814308760382549</v>
      </c>
      <c r="P77" s="20">
        <v>-2.1054123895414278E-2</v>
      </c>
      <c r="Q77" s="20">
        <v>0.14738007712016277</v>
      </c>
      <c r="R77" s="23">
        <v>0.24619984143947615</v>
      </c>
    </row>
    <row r="78" spans="1:18" ht="12" customHeight="1" x14ac:dyDescent="0.25">
      <c r="A78" s="195" t="s">
        <v>118</v>
      </c>
      <c r="B78" s="91">
        <v>16851.413594542078</v>
      </c>
      <c r="C78" s="91">
        <v>16115.42439258</v>
      </c>
      <c r="D78" s="91">
        <v>13951.660868173594</v>
      </c>
      <c r="E78" s="91">
        <v>13348.433898058465</v>
      </c>
      <c r="F78" s="91">
        <v>12837.926915237265</v>
      </c>
      <c r="G78" s="91">
        <v>12811.401793289035</v>
      </c>
      <c r="H78" s="91">
        <v>13161.113786225986</v>
      </c>
      <c r="I78" s="91">
        <v>13111.581391820024</v>
      </c>
      <c r="J78" s="91">
        <v>13808.715283296215</v>
      </c>
      <c r="K78" s="91">
        <v>13889.831267001326</v>
      </c>
      <c r="L78" s="91">
        <v>14466.243790383956</v>
      </c>
      <c r="M78" s="73"/>
      <c r="N78" s="21">
        <v>-1.8706420487802355</v>
      </c>
      <c r="O78" s="21">
        <v>-0.82849619359418591</v>
      </c>
      <c r="P78" s="21">
        <v>0.24893659890088404</v>
      </c>
      <c r="Q78" s="21">
        <v>0.48148923764124163</v>
      </c>
      <c r="R78" s="24">
        <v>0.4662634995397319</v>
      </c>
    </row>
    <row r="79" spans="1:18" ht="12" customHeight="1" x14ac:dyDescent="0.25">
      <c r="A79" s="185"/>
      <c r="B79" s="186"/>
      <c r="C79" s="186"/>
      <c r="D79" s="186"/>
      <c r="E79" s="186"/>
      <c r="F79" s="186"/>
      <c r="G79" s="186"/>
      <c r="H79" s="186"/>
      <c r="I79" s="186"/>
      <c r="J79" s="186"/>
      <c r="K79" s="186"/>
      <c r="L79" s="186"/>
      <c r="M79" s="73"/>
      <c r="N79" s="32"/>
      <c r="O79" s="32"/>
      <c r="P79" s="32"/>
      <c r="Q79" s="32"/>
      <c r="R79" s="33"/>
    </row>
    <row r="80" spans="1:18" ht="12" customHeight="1" x14ac:dyDescent="0.25">
      <c r="A80" s="182" t="s">
        <v>119</v>
      </c>
      <c r="B80" s="40">
        <v>154638.66255357556</v>
      </c>
      <c r="C80" s="40">
        <v>160765.02365898946</v>
      </c>
      <c r="D80" s="40">
        <v>155303.20813737059</v>
      </c>
      <c r="E80" s="40">
        <v>144122.97587030684</v>
      </c>
      <c r="F80" s="40">
        <v>142315.21630907961</v>
      </c>
      <c r="G80" s="40">
        <v>139932.29199966774</v>
      </c>
      <c r="H80" s="40">
        <v>141665.67740495683</v>
      </c>
      <c r="I80" s="40">
        <v>142642.13122878078</v>
      </c>
      <c r="J80" s="40">
        <v>143315.10736907923</v>
      </c>
      <c r="K80" s="40">
        <v>144811.90212245099</v>
      </c>
      <c r="L80" s="40">
        <v>146569.10529706499</v>
      </c>
      <c r="M80" s="73"/>
      <c r="N80" s="20">
        <v>4.2891210955930958E-2</v>
      </c>
      <c r="O80" s="20">
        <v>-0.86954695119231262</v>
      </c>
      <c r="P80" s="20">
        <v>-4.5734872079539191E-2</v>
      </c>
      <c r="Q80" s="20">
        <v>0.1158255944511799</v>
      </c>
      <c r="R80" s="23">
        <v>0.22476493557872512</v>
      </c>
    </row>
    <row r="81" spans="1:18" ht="12" customHeight="1" x14ac:dyDescent="0.25">
      <c r="A81" s="189" t="s">
        <v>120</v>
      </c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73"/>
      <c r="N81" s="21"/>
      <c r="O81" s="21"/>
      <c r="P81" s="21"/>
      <c r="Q81" s="21"/>
      <c r="R81" s="24"/>
    </row>
    <row r="82" spans="1:18" ht="12" customHeight="1" x14ac:dyDescent="0.25">
      <c r="A82" s="197" t="s">
        <v>43</v>
      </c>
      <c r="B82" s="41">
        <v>36670.489630921875</v>
      </c>
      <c r="C82" s="41">
        <v>33482.807702979204</v>
      </c>
      <c r="D82" s="41">
        <v>28457.505534678581</v>
      </c>
      <c r="E82" s="41">
        <v>28638.568821668603</v>
      </c>
      <c r="F82" s="41">
        <v>28602.87848499947</v>
      </c>
      <c r="G82" s="41">
        <v>28901.202971969706</v>
      </c>
      <c r="H82" s="41">
        <v>30020.432401121037</v>
      </c>
      <c r="I82" s="41">
        <v>30591.656331625385</v>
      </c>
      <c r="J82" s="41">
        <v>31914.593293113812</v>
      </c>
      <c r="K82" s="41">
        <v>33151.953819691516</v>
      </c>
      <c r="L82" s="41">
        <v>34638.141587663005</v>
      </c>
      <c r="M82" s="73"/>
      <c r="N82" s="26">
        <v>-2.5037274883101479</v>
      </c>
      <c r="O82" s="26">
        <v>5.0967167684090597E-2</v>
      </c>
      <c r="P82" s="26">
        <v>0.48488046690662312</v>
      </c>
      <c r="Q82" s="26">
        <v>0.61372708758891115</v>
      </c>
      <c r="R82" s="27">
        <v>0.8222829040687829</v>
      </c>
    </row>
    <row r="83" spans="1:18" ht="12" customHeight="1" x14ac:dyDescent="0.25">
      <c r="A83" s="190" t="s">
        <v>44</v>
      </c>
      <c r="B83" s="42">
        <v>42440.01110584542</v>
      </c>
      <c r="C83" s="42">
        <v>45210.142071427916</v>
      </c>
      <c r="D83" s="42">
        <v>44917.520941434828</v>
      </c>
      <c r="E83" s="42">
        <v>37680.612954298602</v>
      </c>
      <c r="F83" s="42">
        <v>36168.99597651088</v>
      </c>
      <c r="G83" s="42">
        <v>35647.092941709278</v>
      </c>
      <c r="H83" s="42">
        <v>36177.272819678197</v>
      </c>
      <c r="I83" s="42">
        <v>36290.424047660752</v>
      </c>
      <c r="J83" s="42">
        <v>36013.37252507035</v>
      </c>
      <c r="K83" s="42">
        <v>36203.672650416243</v>
      </c>
      <c r="L83" s="42">
        <v>36473.272049962841</v>
      </c>
      <c r="M83" s="73"/>
      <c r="N83" s="32">
        <v>0.56897620192994935</v>
      </c>
      <c r="O83" s="32">
        <v>-2.1429617042706517</v>
      </c>
      <c r="P83" s="32">
        <v>2.2881450650880097E-3</v>
      </c>
      <c r="Q83" s="32">
        <v>-4.5397397219004709E-2</v>
      </c>
      <c r="R83" s="33">
        <v>0.1269744566912312</v>
      </c>
    </row>
    <row r="84" spans="1:18" ht="12" customHeight="1" x14ac:dyDescent="0.25">
      <c r="A84" s="190" t="s">
        <v>88</v>
      </c>
      <c r="B84" s="42">
        <v>25115.414812718114</v>
      </c>
      <c r="C84" s="42">
        <v>31811.88058796453</v>
      </c>
      <c r="D84" s="42">
        <v>32451.158588768307</v>
      </c>
      <c r="E84" s="42">
        <v>27706.484594390844</v>
      </c>
      <c r="F84" s="42">
        <v>27113.485038720926</v>
      </c>
      <c r="G84" s="42">
        <v>26094.311851142513</v>
      </c>
      <c r="H84" s="42">
        <v>25975.635865400604</v>
      </c>
      <c r="I84" s="42">
        <v>25941.173449585887</v>
      </c>
      <c r="J84" s="42">
        <v>25779.077811937783</v>
      </c>
      <c r="K84" s="42">
        <v>26235.703803982411</v>
      </c>
      <c r="L84" s="42">
        <v>26817.783001637585</v>
      </c>
      <c r="M84" s="73"/>
      <c r="N84" s="32">
        <v>2.5956589344301451</v>
      </c>
      <c r="O84" s="32">
        <v>-1.7809987501949065</v>
      </c>
      <c r="P84" s="32">
        <v>-0.42780420398894625</v>
      </c>
      <c r="Q84" s="32">
        <v>-7.5929070956126665E-2</v>
      </c>
      <c r="R84" s="33">
        <v>0.39580110069312724</v>
      </c>
    </row>
    <row r="85" spans="1:18" ht="12" customHeight="1" x14ac:dyDescent="0.25">
      <c r="A85" s="190" t="s">
        <v>46</v>
      </c>
      <c r="B85" s="42">
        <v>50412.747004090146</v>
      </c>
      <c r="C85" s="42">
        <v>50260.193296617843</v>
      </c>
      <c r="D85" s="42">
        <v>49477.023072488868</v>
      </c>
      <c r="E85" s="42">
        <v>50097.309499948788</v>
      </c>
      <c r="F85" s="42">
        <v>50429.856808848337</v>
      </c>
      <c r="G85" s="42">
        <v>49289.684234846238</v>
      </c>
      <c r="H85" s="42">
        <v>49492.336318757007</v>
      </c>
      <c r="I85" s="42">
        <v>49818.877399908757</v>
      </c>
      <c r="J85" s="42">
        <v>49608.06373895728</v>
      </c>
      <c r="K85" s="42">
        <v>49220.571848360814</v>
      </c>
      <c r="L85" s="42">
        <v>48639.908657801585</v>
      </c>
      <c r="M85" s="73"/>
      <c r="N85" s="32">
        <v>-0.18718138065061396</v>
      </c>
      <c r="O85" s="32">
        <v>0.19093219608024015</v>
      </c>
      <c r="P85" s="32">
        <v>-0.18747964629910463</v>
      </c>
      <c r="Q85" s="32">
        <v>2.3358329172240566E-2</v>
      </c>
      <c r="R85" s="33">
        <v>-0.19689626614693978</v>
      </c>
    </row>
    <row r="86" spans="1:18" ht="12" customHeight="1" x14ac:dyDescent="0.25">
      <c r="A86" s="189" t="s">
        <v>121</v>
      </c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73"/>
      <c r="N86" s="21"/>
      <c r="O86" s="21"/>
      <c r="P86" s="21"/>
      <c r="Q86" s="21"/>
      <c r="R86" s="24"/>
    </row>
    <row r="87" spans="1:18" ht="12" customHeight="1" x14ac:dyDescent="0.25">
      <c r="A87" s="190" t="s">
        <v>90</v>
      </c>
      <c r="B87" s="42">
        <v>5774.5529845963065</v>
      </c>
      <c r="C87" s="42">
        <v>5218.5169382418017</v>
      </c>
      <c r="D87" s="42">
        <v>4547.6013856871896</v>
      </c>
      <c r="E87" s="42">
        <v>4113.1862112820218</v>
      </c>
      <c r="F87" s="42">
        <v>3903.7119917304444</v>
      </c>
      <c r="G87" s="42">
        <v>3771.9577502383895</v>
      </c>
      <c r="H87" s="42">
        <v>3825.0241219754139</v>
      </c>
      <c r="I87" s="42">
        <v>3548.385161066929</v>
      </c>
      <c r="J87" s="42">
        <v>3393.3782153411162</v>
      </c>
      <c r="K87" s="42">
        <v>3133.7491307120622</v>
      </c>
      <c r="L87" s="42">
        <v>2722.9513964832981</v>
      </c>
      <c r="M87" s="73"/>
      <c r="N87" s="32">
        <v>-2.3603077367146619</v>
      </c>
      <c r="O87" s="32">
        <v>-1.5151250370311953</v>
      </c>
      <c r="P87" s="32">
        <v>-0.20342400795830828</v>
      </c>
      <c r="Q87" s="32">
        <v>-1.1902480814964145</v>
      </c>
      <c r="R87" s="33">
        <v>-2.1770484897776332</v>
      </c>
    </row>
    <row r="88" spans="1:18" ht="12" customHeight="1" x14ac:dyDescent="0.25">
      <c r="A88" s="190" t="s">
        <v>91</v>
      </c>
      <c r="B88" s="42">
        <v>72827.842090792954</v>
      </c>
      <c r="C88" s="42">
        <v>72033.203708920933</v>
      </c>
      <c r="D88" s="42">
        <v>67003.875595275327</v>
      </c>
      <c r="E88" s="42">
        <v>64081.314881477243</v>
      </c>
      <c r="F88" s="42">
        <v>63219.439256870544</v>
      </c>
      <c r="G88" s="42">
        <v>60230.239506537022</v>
      </c>
      <c r="H88" s="42">
        <v>58714.572566726834</v>
      </c>
      <c r="I88" s="42">
        <v>57490.57359247878</v>
      </c>
      <c r="J88" s="42">
        <v>55859.439564834203</v>
      </c>
      <c r="K88" s="42">
        <v>53899.335203277711</v>
      </c>
      <c r="L88" s="42">
        <v>51979.02412419625</v>
      </c>
      <c r="M88" s="73"/>
      <c r="N88" s="32">
        <v>-0.83001485632526739</v>
      </c>
      <c r="O88" s="32">
        <v>-0.57969947446832037</v>
      </c>
      <c r="P88" s="32">
        <v>-0.73651321046074303</v>
      </c>
      <c r="Q88" s="32">
        <v>-0.49725381329112084</v>
      </c>
      <c r="R88" s="33">
        <v>-0.71739705993860703</v>
      </c>
    </row>
    <row r="89" spans="1:18" ht="12" customHeight="1" x14ac:dyDescent="0.25">
      <c r="A89" s="190" t="s">
        <v>92</v>
      </c>
      <c r="B89" s="42">
        <v>30988.73132960725</v>
      </c>
      <c r="C89" s="42">
        <v>34383.501490943272</v>
      </c>
      <c r="D89" s="42">
        <v>32829.79271904999</v>
      </c>
      <c r="E89" s="42">
        <v>28446.957858035097</v>
      </c>
      <c r="F89" s="42">
        <v>27573.903458559438</v>
      </c>
      <c r="G89" s="42">
        <v>26458.118495032475</v>
      </c>
      <c r="H89" s="42">
        <v>29185.7173980484</v>
      </c>
      <c r="I89" s="42">
        <v>30144.184824113789</v>
      </c>
      <c r="J89" s="42">
        <v>31015.742603985225</v>
      </c>
      <c r="K89" s="42">
        <v>31959.574053418677</v>
      </c>
      <c r="L89" s="42">
        <v>32863.771125668492</v>
      </c>
      <c r="M89" s="73"/>
      <c r="N89" s="32">
        <v>0.57879643941702863</v>
      </c>
      <c r="O89" s="32">
        <v>-1.7295350149651778</v>
      </c>
      <c r="P89" s="32">
        <v>0.56971333726372198</v>
      </c>
      <c r="Q89" s="32">
        <v>0.61000743461956386</v>
      </c>
      <c r="R89" s="33">
        <v>0.58043772870637333</v>
      </c>
    </row>
    <row r="90" spans="1:18" ht="12" customHeight="1" x14ac:dyDescent="0.25">
      <c r="A90" s="190" t="s">
        <v>122</v>
      </c>
      <c r="B90" s="42">
        <v>8569.5054322072174</v>
      </c>
      <c r="C90" s="42">
        <v>8568.4066570077575</v>
      </c>
      <c r="D90" s="42">
        <v>9126.4198167027116</v>
      </c>
      <c r="E90" s="42">
        <v>8468.7589567211144</v>
      </c>
      <c r="F90" s="42">
        <v>8908.2160868742194</v>
      </c>
      <c r="G90" s="42">
        <v>9384.793542412579</v>
      </c>
      <c r="H90" s="42">
        <v>8643.9838125526603</v>
      </c>
      <c r="I90" s="42">
        <v>8935.4054647435114</v>
      </c>
      <c r="J90" s="42">
        <v>9336.3259172700691</v>
      </c>
      <c r="K90" s="42">
        <v>9915.0994637363583</v>
      </c>
      <c r="L90" s="42">
        <v>10543.494026413191</v>
      </c>
      <c r="M90" s="73"/>
      <c r="N90" s="32">
        <v>0.63162098518387833</v>
      </c>
      <c r="O90" s="32">
        <v>-0.24170219865959908</v>
      </c>
      <c r="P90" s="32">
        <v>-0.30065154290110918</v>
      </c>
      <c r="Q90" s="32">
        <v>0.77346831220097556</v>
      </c>
      <c r="R90" s="33">
        <v>1.2233847283766419</v>
      </c>
    </row>
    <row r="91" spans="1:18" ht="12" customHeight="1" x14ac:dyDescent="0.25">
      <c r="A91" s="190" t="s">
        <v>123</v>
      </c>
      <c r="B91" s="42">
        <v>20.684054647941096</v>
      </c>
      <c r="C91" s="42">
        <v>24.696665711282552</v>
      </c>
      <c r="D91" s="42">
        <v>64.345084551447385</v>
      </c>
      <c r="E91" s="42">
        <v>99.025508741759779</v>
      </c>
      <c r="F91" s="42">
        <v>185.77707029152194</v>
      </c>
      <c r="G91" s="42">
        <v>298.53291720931668</v>
      </c>
      <c r="H91" s="42">
        <v>437.67554107246326</v>
      </c>
      <c r="I91" s="42">
        <v>578.29166456300743</v>
      </c>
      <c r="J91" s="42">
        <v>722.90280518627424</v>
      </c>
      <c r="K91" s="42">
        <v>885.92233366302503</v>
      </c>
      <c r="L91" s="42">
        <v>1037.075990688463</v>
      </c>
      <c r="M91" s="73"/>
      <c r="N91" s="32">
        <v>12.018040120511575</v>
      </c>
      <c r="O91" s="32">
        <v>11.1853771029242</v>
      </c>
      <c r="P91" s="32">
        <v>8.9471858575578054</v>
      </c>
      <c r="Q91" s="32">
        <v>5.1460018187051482</v>
      </c>
      <c r="R91" s="33">
        <v>3.6747667625369296</v>
      </c>
    </row>
    <row r="92" spans="1:18" ht="12" customHeight="1" x14ac:dyDescent="0.25">
      <c r="A92" s="190" t="s">
        <v>124</v>
      </c>
      <c r="B92" s="42">
        <v>125.991210471004</v>
      </c>
      <c r="C92" s="42">
        <v>21.7588611827649</v>
      </c>
      <c r="D92" s="42">
        <v>21.758861182764871</v>
      </c>
      <c r="E92" s="42">
        <v>29.545237532254127</v>
      </c>
      <c r="F92" s="42">
        <v>28.067630396768585</v>
      </c>
      <c r="G92" s="42">
        <v>41.608938723573104</v>
      </c>
      <c r="H92" s="42">
        <v>51.778190628606481</v>
      </c>
      <c r="I92" s="42">
        <v>74.93467402438786</v>
      </c>
      <c r="J92" s="42">
        <v>84.616109938980856</v>
      </c>
      <c r="K92" s="42">
        <v>96.250646703948135</v>
      </c>
      <c r="L92" s="42">
        <v>104.68199222309549</v>
      </c>
      <c r="M92" s="73"/>
      <c r="N92" s="32">
        <v>-16.106253135457425</v>
      </c>
      <c r="O92" s="32">
        <v>2.5786451750834827</v>
      </c>
      <c r="P92" s="32">
        <v>6.3148943909635546</v>
      </c>
      <c r="Q92" s="32">
        <v>5.034172573527762</v>
      </c>
      <c r="R92" s="33">
        <v>2.1508282660532174</v>
      </c>
    </row>
    <row r="93" spans="1:18" ht="12" customHeight="1" x14ac:dyDescent="0.25">
      <c r="A93" s="190" t="s">
        <v>96</v>
      </c>
      <c r="B93" s="42">
        <v>0</v>
      </c>
      <c r="C93" s="42">
        <v>0</v>
      </c>
      <c r="D93" s="42">
        <v>0</v>
      </c>
      <c r="E93" s="42">
        <v>0</v>
      </c>
      <c r="F93" s="42">
        <v>5.915757197769099E-2</v>
      </c>
      <c r="G93" s="42">
        <v>7.6892638524412887E-2</v>
      </c>
      <c r="H93" s="42">
        <v>0.85299583500613596</v>
      </c>
      <c r="I93" s="42">
        <v>38.008481320775516</v>
      </c>
      <c r="J93" s="42">
        <v>152.51641167628392</v>
      </c>
      <c r="K93" s="42">
        <v>351.23960915137133</v>
      </c>
      <c r="L93" s="42">
        <v>627.2461188222652</v>
      </c>
      <c r="M93" s="73"/>
      <c r="N93" s="32">
        <v>0</v>
      </c>
      <c r="O93" s="32">
        <v>0</v>
      </c>
      <c r="P93" s="32">
        <v>30.585109324993255</v>
      </c>
      <c r="Q93" s="32">
        <v>67.972028445854377</v>
      </c>
      <c r="R93" s="33">
        <v>15.189300341620227</v>
      </c>
    </row>
    <row r="94" spans="1:18" ht="12" customHeight="1" x14ac:dyDescent="0.25">
      <c r="A94" s="200" t="s">
        <v>98</v>
      </c>
      <c r="B94" s="42">
        <v>3235.6453616126901</v>
      </c>
      <c r="C94" s="42">
        <v>4163.184648814643</v>
      </c>
      <c r="D94" s="42">
        <v>3524.6489413970594</v>
      </c>
      <c r="E94" s="42">
        <v>2347.737575184407</v>
      </c>
      <c r="F94" s="42">
        <v>2578.7697470857684</v>
      </c>
      <c r="G94" s="42">
        <v>3189.3476066189019</v>
      </c>
      <c r="H94" s="42">
        <v>3210.9031078863063</v>
      </c>
      <c r="I94" s="42">
        <v>3642.1016698214758</v>
      </c>
      <c r="J94" s="42">
        <v>3500.2586294538764</v>
      </c>
      <c r="K94" s="42">
        <v>3680.8765825449568</v>
      </c>
      <c r="L94" s="42">
        <v>3890.9548367192951</v>
      </c>
      <c r="M94" s="73"/>
      <c r="N94" s="32">
        <v>0.85919445463735755</v>
      </c>
      <c r="O94" s="32">
        <v>-3.0763702472190291</v>
      </c>
      <c r="P94" s="32">
        <v>2.2166076104128685</v>
      </c>
      <c r="Q94" s="32">
        <v>0.86657945053683072</v>
      </c>
      <c r="R94" s="33">
        <v>1.0637957653207186</v>
      </c>
    </row>
    <row r="95" spans="1:18" ht="12" customHeight="1" x14ac:dyDescent="0.25">
      <c r="A95" s="199" t="s">
        <v>99</v>
      </c>
      <c r="B95" s="43">
        <v>33095.710089640204</v>
      </c>
      <c r="C95" s="43">
        <v>36351.754688167064</v>
      </c>
      <c r="D95" s="43">
        <v>38184.765733524102</v>
      </c>
      <c r="E95" s="43">
        <v>36536.44964133294</v>
      </c>
      <c r="F95" s="43">
        <v>35917.271909698939</v>
      </c>
      <c r="G95" s="43">
        <v>36557.61635025694</v>
      </c>
      <c r="H95" s="43">
        <v>37595.16967023116</v>
      </c>
      <c r="I95" s="43">
        <v>38190.24569664814</v>
      </c>
      <c r="J95" s="43">
        <v>39249.927111393197</v>
      </c>
      <c r="K95" s="43">
        <v>40889.855099242886</v>
      </c>
      <c r="L95" s="43">
        <v>42799.905685850666</v>
      </c>
      <c r="M95" s="300"/>
      <c r="N95" s="34">
        <v>1.440607798174276</v>
      </c>
      <c r="O95" s="34">
        <v>-0.61031339319704836</v>
      </c>
      <c r="P95" s="34">
        <v>0.45761672628237271</v>
      </c>
      <c r="Q95" s="34">
        <v>0.43166913128986906</v>
      </c>
      <c r="R95" s="35">
        <v>0.86962255530413923</v>
      </c>
    </row>
    <row r="96" spans="1:18" ht="12" customHeight="1" x14ac:dyDescent="0.25">
      <c r="A96" s="185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3"/>
      <c r="N96" s="32"/>
      <c r="O96" s="32"/>
      <c r="P96" s="32"/>
      <c r="Q96" s="32"/>
      <c r="R96" s="33"/>
    </row>
    <row r="97" spans="1:18" ht="12" customHeight="1" x14ac:dyDescent="0.25">
      <c r="A97" s="182" t="s">
        <v>125</v>
      </c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73"/>
      <c r="N97" s="20"/>
      <c r="O97" s="20"/>
      <c r="P97" s="20"/>
      <c r="Q97" s="20"/>
      <c r="R97" s="23"/>
    </row>
    <row r="98" spans="1:18" ht="12" customHeight="1" x14ac:dyDescent="0.25">
      <c r="A98" s="282" t="s">
        <v>126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73"/>
      <c r="N98" s="26"/>
      <c r="O98" s="26"/>
      <c r="P98" s="26"/>
      <c r="Q98" s="26"/>
      <c r="R98" s="27"/>
    </row>
    <row r="99" spans="1:18" ht="12" customHeight="1" x14ac:dyDescent="0.25">
      <c r="A99" s="283" t="s">
        <v>127</v>
      </c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73"/>
      <c r="N99" s="34"/>
      <c r="O99" s="34"/>
      <c r="P99" s="34"/>
      <c r="Q99" s="34"/>
      <c r="R99" s="35"/>
    </row>
    <row r="100" spans="1:18" ht="12" customHeight="1" x14ac:dyDescent="0.25">
      <c r="A100" s="293" t="s">
        <v>128</v>
      </c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73"/>
      <c r="N100" s="20"/>
      <c r="O100" s="20"/>
      <c r="P100" s="20"/>
      <c r="Q100" s="20"/>
      <c r="R100" s="23"/>
    </row>
    <row r="101" spans="1:18" ht="12" customHeight="1" x14ac:dyDescent="0.25">
      <c r="A101" s="294" t="s">
        <v>129</v>
      </c>
      <c r="B101" s="284"/>
      <c r="C101" s="284"/>
      <c r="D101" s="284"/>
      <c r="E101" s="284"/>
      <c r="F101" s="284"/>
      <c r="G101" s="284"/>
      <c r="H101" s="284"/>
      <c r="I101" s="284"/>
      <c r="J101" s="284"/>
      <c r="K101" s="284"/>
      <c r="L101" s="284"/>
      <c r="M101" s="73"/>
      <c r="N101" s="26"/>
      <c r="O101" s="26"/>
      <c r="P101" s="26"/>
      <c r="Q101" s="26"/>
      <c r="R101" s="27"/>
    </row>
    <row r="102" spans="1:18" ht="12" customHeight="1" x14ac:dyDescent="0.25">
      <c r="A102" s="295" t="s">
        <v>130</v>
      </c>
      <c r="B102" s="285"/>
      <c r="C102" s="285"/>
      <c r="D102" s="285"/>
      <c r="E102" s="285"/>
      <c r="F102" s="285"/>
      <c r="G102" s="285"/>
      <c r="H102" s="285"/>
      <c r="I102" s="285"/>
      <c r="J102" s="285"/>
      <c r="K102" s="285"/>
      <c r="L102" s="285"/>
      <c r="M102" s="73"/>
      <c r="N102" s="34"/>
      <c r="O102" s="34"/>
      <c r="P102" s="34"/>
      <c r="Q102" s="34"/>
      <c r="R102" s="35"/>
    </row>
    <row r="103" spans="1:18" ht="12" customHeight="1" x14ac:dyDescent="0.25">
      <c r="A103" s="185"/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  <c r="L103" s="186"/>
      <c r="M103" s="73"/>
      <c r="N103" s="32"/>
      <c r="O103" s="32"/>
      <c r="P103" s="32"/>
      <c r="Q103" s="32"/>
      <c r="R103" s="33"/>
    </row>
    <row r="104" spans="1:18" ht="12" customHeight="1" x14ac:dyDescent="0.25">
      <c r="A104" s="182" t="s">
        <v>131</v>
      </c>
      <c r="B104" s="40">
        <v>427617.31187498017</v>
      </c>
      <c r="C104" s="40">
        <v>432713.76818421646</v>
      </c>
      <c r="D104" s="40">
        <v>394525.53236326115</v>
      </c>
      <c r="E104" s="40">
        <v>344939.09134259442</v>
      </c>
      <c r="F104" s="40">
        <v>318865.73295807769</v>
      </c>
      <c r="G104" s="40">
        <v>312025.61133607343</v>
      </c>
      <c r="H104" s="40">
        <v>311630.48053706746</v>
      </c>
      <c r="I104" s="40">
        <v>327014.45387854823</v>
      </c>
      <c r="J104" s="40">
        <v>301286.00369496597</v>
      </c>
      <c r="K104" s="40">
        <v>286619.05125849671</v>
      </c>
      <c r="L104" s="40">
        <v>267703.5699098914</v>
      </c>
      <c r="M104" s="73"/>
      <c r="N104" s="20">
        <v>-0.80221301314776783</v>
      </c>
      <c r="O104" s="20">
        <v>-2.1066313268841452</v>
      </c>
      <c r="P104" s="20">
        <v>-0.22925666170167114</v>
      </c>
      <c r="Q104" s="20">
        <v>-0.33701220122497322</v>
      </c>
      <c r="R104" s="23">
        <v>-1.1748412674128739</v>
      </c>
    </row>
    <row r="105" spans="1:18" ht="12" customHeight="1" x14ac:dyDescent="0.25">
      <c r="A105" s="189" t="s">
        <v>132</v>
      </c>
      <c r="B105" s="91">
        <v>323266.3128964497</v>
      </c>
      <c r="C105" s="91">
        <v>325992.15073989914</v>
      </c>
      <c r="D105" s="91">
        <v>297737.55668133893</v>
      </c>
      <c r="E105" s="91">
        <v>275232.72193927225</v>
      </c>
      <c r="F105" s="91">
        <v>268867.47628460597</v>
      </c>
      <c r="G105" s="91">
        <v>256373.27453259521</v>
      </c>
      <c r="H105" s="91">
        <v>257579.95865258382</v>
      </c>
      <c r="I105" s="91">
        <v>253157.65931674512</v>
      </c>
      <c r="J105" s="91">
        <v>246778.27634102915</v>
      </c>
      <c r="K105" s="91">
        <v>239167.30907105355</v>
      </c>
      <c r="L105" s="91">
        <v>228688.14815867905</v>
      </c>
      <c r="M105" s="73"/>
      <c r="N105" s="21">
        <v>-0.81926622567586316</v>
      </c>
      <c r="O105" s="21">
        <v>-1.0147543819023386</v>
      </c>
      <c r="P105" s="21">
        <v>-0.42796574588289671</v>
      </c>
      <c r="Q105" s="21">
        <v>-0.42748292035627022</v>
      </c>
      <c r="R105" s="24">
        <v>-0.75841927456208325</v>
      </c>
    </row>
    <row r="106" spans="1:18" ht="12" customHeight="1" x14ac:dyDescent="0.25">
      <c r="A106" s="197" t="s">
        <v>43</v>
      </c>
      <c r="B106" s="41">
        <v>74228.800750663184</v>
      </c>
      <c r="C106" s="41">
        <v>64554.16542147514</v>
      </c>
      <c r="D106" s="41">
        <v>53715.135719911937</v>
      </c>
      <c r="E106" s="41">
        <v>55492.128421994828</v>
      </c>
      <c r="F106" s="41">
        <v>54188.473609395733</v>
      </c>
      <c r="G106" s="41">
        <v>53624.34027850414</v>
      </c>
      <c r="H106" s="41">
        <v>54727.603163504915</v>
      </c>
      <c r="I106" s="41">
        <v>52073.852537515639</v>
      </c>
      <c r="J106" s="41">
        <v>50140.971949900915</v>
      </c>
      <c r="K106" s="41">
        <v>47726.579098055801</v>
      </c>
      <c r="L106" s="41">
        <v>44277.829070516913</v>
      </c>
      <c r="M106" s="73"/>
      <c r="N106" s="26">
        <v>-3.1828212123027222</v>
      </c>
      <c r="O106" s="26">
        <v>8.7772527696960978E-2</v>
      </c>
      <c r="P106" s="26">
        <v>9.904890673706479E-2</v>
      </c>
      <c r="Q106" s="26">
        <v>-0.87147775625272539</v>
      </c>
      <c r="R106" s="27">
        <v>-1.2358439221606621</v>
      </c>
    </row>
    <row r="107" spans="1:18" ht="12" customHeight="1" x14ac:dyDescent="0.25">
      <c r="A107" s="190" t="s">
        <v>44</v>
      </c>
      <c r="B107" s="42">
        <v>61361.365938741983</v>
      </c>
      <c r="C107" s="42">
        <v>64807.908653509214</v>
      </c>
      <c r="D107" s="42">
        <v>57177.290931224612</v>
      </c>
      <c r="E107" s="42">
        <v>43523.300204693573</v>
      </c>
      <c r="F107" s="42">
        <v>38599.281750359667</v>
      </c>
      <c r="G107" s="42">
        <v>35663.978125462971</v>
      </c>
      <c r="H107" s="42">
        <v>38776.80320349575</v>
      </c>
      <c r="I107" s="42">
        <v>39423.61981757218</v>
      </c>
      <c r="J107" s="42">
        <v>39593.552086062686</v>
      </c>
      <c r="K107" s="42">
        <v>39724.455126428067</v>
      </c>
      <c r="L107" s="42">
        <v>39507.061422145838</v>
      </c>
      <c r="M107" s="73"/>
      <c r="N107" s="32">
        <v>-0.70374811341004095</v>
      </c>
      <c r="O107" s="32">
        <v>-3.8530382875413438</v>
      </c>
      <c r="P107" s="32">
        <v>4.5895963658781902E-2</v>
      </c>
      <c r="Q107" s="32">
        <v>0.20865805488252676</v>
      </c>
      <c r="R107" s="33">
        <v>-2.1866136839721051E-2</v>
      </c>
    </row>
    <row r="108" spans="1:18" ht="12" customHeight="1" x14ac:dyDescent="0.25">
      <c r="A108" s="190" t="s">
        <v>88</v>
      </c>
      <c r="B108" s="42">
        <v>38404.602653184011</v>
      </c>
      <c r="C108" s="42">
        <v>48123.089372273105</v>
      </c>
      <c r="D108" s="42">
        <v>45763.820008792303</v>
      </c>
      <c r="E108" s="42">
        <v>34868.315730883594</v>
      </c>
      <c r="F108" s="42">
        <v>34426.750584740352</v>
      </c>
      <c r="G108" s="42">
        <v>31875.95660628067</v>
      </c>
      <c r="H108" s="42">
        <v>30597.67167398506</v>
      </c>
      <c r="I108" s="42">
        <v>29803.299196527965</v>
      </c>
      <c r="J108" s="42">
        <v>29362.565151369854</v>
      </c>
      <c r="K108" s="42">
        <v>29476.629454193331</v>
      </c>
      <c r="L108" s="42">
        <v>29738.341207825448</v>
      </c>
      <c r="M108" s="300"/>
      <c r="N108" s="32">
        <v>1.7686232390253798</v>
      </c>
      <c r="O108" s="32">
        <v>-2.8064653552391183</v>
      </c>
      <c r="P108" s="32">
        <v>-1.1721756441687492</v>
      </c>
      <c r="Q108" s="32">
        <v>-0.41118578803323036</v>
      </c>
      <c r="R108" s="33">
        <v>0.12724683178972906</v>
      </c>
    </row>
    <row r="109" spans="1:18" ht="12" customHeight="1" x14ac:dyDescent="0.25">
      <c r="A109" s="190" t="s">
        <v>46</v>
      </c>
      <c r="B109" s="42">
        <v>149271.54355386051</v>
      </c>
      <c r="C109" s="42">
        <v>148506.98729264169</v>
      </c>
      <c r="D109" s="42">
        <v>141081.31002141006</v>
      </c>
      <c r="E109" s="42">
        <v>141348.97758170025</v>
      </c>
      <c r="F109" s="42">
        <v>141652.97034011022</v>
      </c>
      <c r="G109" s="42">
        <v>135208.99952234744</v>
      </c>
      <c r="H109" s="42">
        <v>133477.88061159811</v>
      </c>
      <c r="I109" s="42">
        <v>131856.88776512933</v>
      </c>
      <c r="J109" s="42">
        <v>127681.1871536957</v>
      </c>
      <c r="K109" s="42">
        <v>122239.64539237635</v>
      </c>
      <c r="L109" s="42">
        <v>115164.91645819084</v>
      </c>
      <c r="M109" s="73"/>
      <c r="N109" s="32">
        <v>-0.56271774189655677</v>
      </c>
      <c r="O109" s="32">
        <v>4.0446223700918438E-2</v>
      </c>
      <c r="P109" s="32">
        <v>-0.59268087440316197</v>
      </c>
      <c r="Q109" s="32">
        <v>-0.44300924892445304</v>
      </c>
      <c r="R109" s="33">
        <v>-1.0264088430519736</v>
      </c>
    </row>
    <row r="110" spans="1:18" ht="12" customHeight="1" x14ac:dyDescent="0.25">
      <c r="A110" s="189" t="s">
        <v>133</v>
      </c>
      <c r="B110" s="91">
        <v>69447.838754540135</v>
      </c>
      <c r="C110" s="91">
        <v>73075.073472717631</v>
      </c>
      <c r="D110" s="91">
        <v>66870.968946834342</v>
      </c>
      <c r="E110" s="91">
        <v>42445.128366325698</v>
      </c>
      <c r="F110" s="91">
        <v>23070.579852689963</v>
      </c>
      <c r="G110" s="91">
        <v>28513.785472410556</v>
      </c>
      <c r="H110" s="91">
        <v>25648.008909410637</v>
      </c>
      <c r="I110" s="91">
        <v>45963.097377753445</v>
      </c>
      <c r="J110" s="91">
        <v>29061.47312648817</v>
      </c>
      <c r="K110" s="91">
        <v>24109.213322338586</v>
      </c>
      <c r="L110" s="91">
        <v>19225.47868364058</v>
      </c>
      <c r="M110" s="73"/>
      <c r="N110" s="21">
        <v>-0.37739629638604555</v>
      </c>
      <c r="O110" s="21">
        <v>-10.095363508231348</v>
      </c>
      <c r="P110" s="21">
        <v>1.0647054441716097</v>
      </c>
      <c r="Q110" s="21">
        <v>1.2573126019938874</v>
      </c>
      <c r="R110" s="24">
        <v>-4.0475753128319631</v>
      </c>
    </row>
    <row r="111" spans="1:18" ht="12" customHeight="1" x14ac:dyDescent="0.25">
      <c r="A111" s="190" t="s">
        <v>102</v>
      </c>
      <c r="B111" s="42">
        <v>48237.573557582684</v>
      </c>
      <c r="C111" s="42">
        <v>55948.966250043413</v>
      </c>
      <c r="D111" s="42">
        <v>50943.491504488215</v>
      </c>
      <c r="E111" s="42">
        <v>29977.43113498297</v>
      </c>
      <c r="F111" s="42">
        <v>11233.878620446503</v>
      </c>
      <c r="G111" s="42">
        <v>16665.033233291138</v>
      </c>
      <c r="H111" s="42">
        <v>14021.540443688933</v>
      </c>
      <c r="I111" s="42">
        <v>35298.999243266255</v>
      </c>
      <c r="J111" s="42">
        <v>18784.340736137448</v>
      </c>
      <c r="K111" s="42">
        <v>13974.196713878222</v>
      </c>
      <c r="L111" s="42">
        <v>9332.8803076475815</v>
      </c>
      <c r="M111" s="73"/>
      <c r="N111" s="32">
        <v>0.54727970319377039</v>
      </c>
      <c r="O111" s="32">
        <v>-14.030559158262202</v>
      </c>
      <c r="P111" s="32">
        <v>2.2413558595963501</v>
      </c>
      <c r="Q111" s="32">
        <v>2.9674654872211326</v>
      </c>
      <c r="R111" s="33">
        <v>-6.755768515337401</v>
      </c>
    </row>
    <row r="112" spans="1:18" ht="12" customHeight="1" x14ac:dyDescent="0.25">
      <c r="A112" s="190" t="s">
        <v>134</v>
      </c>
      <c r="B112" s="42">
        <v>599.80969999999945</v>
      </c>
      <c r="C112" s="42">
        <v>536.90350000000058</v>
      </c>
      <c r="D112" s="42">
        <v>633.55514234611928</v>
      </c>
      <c r="E112" s="42">
        <v>2885.8484313427311</v>
      </c>
      <c r="F112" s="42">
        <v>3087.8902803354094</v>
      </c>
      <c r="G112" s="42">
        <v>3695.3543341740774</v>
      </c>
      <c r="H112" s="42">
        <v>3815.1016421574968</v>
      </c>
      <c r="I112" s="42">
        <v>3438.5612204770214</v>
      </c>
      <c r="J112" s="42">
        <v>3323.7276509245899</v>
      </c>
      <c r="K112" s="42">
        <v>3644.6946959063371</v>
      </c>
      <c r="L112" s="42">
        <v>3943.7731390018225</v>
      </c>
      <c r="M112" s="73"/>
      <c r="N112" s="32">
        <v>0.54884669189914081</v>
      </c>
      <c r="O112" s="32">
        <v>17.162260974212806</v>
      </c>
      <c r="P112" s="32">
        <v>2.1373122650098608</v>
      </c>
      <c r="Q112" s="32">
        <v>-1.3693417158232246</v>
      </c>
      <c r="R112" s="33">
        <v>1.7252227378544482</v>
      </c>
    </row>
    <row r="113" spans="1:18" ht="12" customHeight="1" x14ac:dyDescent="0.25">
      <c r="A113" s="198" t="s">
        <v>135</v>
      </c>
      <c r="B113" s="43">
        <v>20610.455496957446</v>
      </c>
      <c r="C113" s="43">
        <v>16589.20372267421</v>
      </c>
      <c r="D113" s="43">
        <v>15293.922300000006</v>
      </c>
      <c r="E113" s="43">
        <v>9581.8487999999979</v>
      </c>
      <c r="F113" s="43">
        <v>8748.8109519080499</v>
      </c>
      <c r="G113" s="43">
        <v>8153.3979049453419</v>
      </c>
      <c r="H113" s="43">
        <v>7811.366823564209</v>
      </c>
      <c r="I113" s="43">
        <v>7225.5369140101693</v>
      </c>
      <c r="J113" s="43">
        <v>6953.4047394261333</v>
      </c>
      <c r="K113" s="43">
        <v>6490.3219125540281</v>
      </c>
      <c r="L113" s="43">
        <v>5948.8252369911752</v>
      </c>
      <c r="M113" s="73"/>
      <c r="N113" s="34">
        <v>-2.939364848315229</v>
      </c>
      <c r="O113" s="34">
        <v>-5.4322589160517349</v>
      </c>
      <c r="P113" s="34">
        <v>-1.1269798824813049</v>
      </c>
      <c r="Q113" s="34">
        <v>-1.1567429617343028</v>
      </c>
      <c r="R113" s="35">
        <v>-1.5482658889098944</v>
      </c>
    </row>
    <row r="114" spans="1:18" ht="12" customHeight="1" x14ac:dyDescent="0.25">
      <c r="A114" s="189" t="s">
        <v>136</v>
      </c>
      <c r="B114" s="91">
        <v>34903.16022399033</v>
      </c>
      <c r="C114" s="91">
        <v>33646.543971599684</v>
      </c>
      <c r="D114" s="91">
        <v>29917.006735087896</v>
      </c>
      <c r="E114" s="91">
        <v>27261.241036996482</v>
      </c>
      <c r="F114" s="91">
        <v>26927.676820781726</v>
      </c>
      <c r="G114" s="91">
        <v>27138.551331067625</v>
      </c>
      <c r="H114" s="91">
        <v>28402.512975073027</v>
      </c>
      <c r="I114" s="91">
        <v>27893.697184049655</v>
      </c>
      <c r="J114" s="91">
        <v>25446.254227448662</v>
      </c>
      <c r="K114" s="91">
        <v>23342.528865104625</v>
      </c>
      <c r="L114" s="91">
        <v>19789.943067571796</v>
      </c>
      <c r="M114" s="73"/>
      <c r="N114" s="21">
        <v>-1.5296823631398726</v>
      </c>
      <c r="O114" s="21">
        <v>-1.0472029473349798</v>
      </c>
      <c r="P114" s="21">
        <v>0.53465410614448317</v>
      </c>
      <c r="Q114" s="21">
        <v>-1.0930728228211062</v>
      </c>
      <c r="R114" s="24">
        <v>-2.4826101814734103</v>
      </c>
    </row>
    <row r="115" spans="1:18" ht="12" customHeight="1" x14ac:dyDescent="0.25">
      <c r="A115" s="442" t="s">
        <v>137</v>
      </c>
      <c r="B115" s="20">
        <v>105.47335221617536</v>
      </c>
      <c r="C115" s="20">
        <v>106.73041154569938</v>
      </c>
      <c r="D115" s="20">
        <v>97.31114545098248</v>
      </c>
      <c r="E115" s="20">
        <v>85.080470935053469</v>
      </c>
      <c r="F115" s="20">
        <v>78.649383053483518</v>
      </c>
      <c r="G115" s="20">
        <v>76.962242385871676</v>
      </c>
      <c r="H115" s="20">
        <v>76.86478194922033</v>
      </c>
      <c r="I115" s="20">
        <v>80.659294457648983</v>
      </c>
      <c r="J115" s="20">
        <v>74.313279427783513</v>
      </c>
      <c r="K115" s="20">
        <v>70.695622711579546</v>
      </c>
      <c r="L115" s="20">
        <v>66.030051016476534</v>
      </c>
      <c r="M115" s="73"/>
      <c r="N115" s="20">
        <v>-0.80221301314776783</v>
      </c>
      <c r="O115" s="20">
        <v>-2.1066313268841452</v>
      </c>
      <c r="P115" s="20">
        <v>-0.22925666170167114</v>
      </c>
      <c r="Q115" s="20">
        <v>-0.33701220122497322</v>
      </c>
      <c r="R115" s="23">
        <v>-1.1748412674128739</v>
      </c>
    </row>
    <row r="116" spans="1:18" ht="12" customHeight="1" x14ac:dyDescent="0.25">
      <c r="A116" s="296"/>
      <c r="B116" s="286"/>
      <c r="C116" s="286"/>
      <c r="D116" s="186"/>
      <c r="E116" s="186"/>
      <c r="F116" s="186"/>
      <c r="G116" s="186"/>
      <c r="H116" s="186"/>
      <c r="I116" s="186"/>
      <c r="J116" s="186"/>
      <c r="K116" s="186"/>
      <c r="L116" s="186"/>
      <c r="M116" s="73"/>
      <c r="N116" s="32"/>
      <c r="O116" s="32"/>
      <c r="P116" s="32"/>
      <c r="Q116" s="32"/>
      <c r="R116" s="33"/>
    </row>
    <row r="117" spans="1:18" ht="12" customHeight="1" x14ac:dyDescent="0.25">
      <c r="A117" s="182" t="s">
        <v>138</v>
      </c>
      <c r="B117" s="40">
        <v>0</v>
      </c>
      <c r="C117" s="40">
        <v>0</v>
      </c>
      <c r="D117" s="40">
        <v>0</v>
      </c>
      <c r="E117" s="40">
        <v>0</v>
      </c>
      <c r="F117" s="40">
        <v>0</v>
      </c>
      <c r="G117" s="40">
        <v>0</v>
      </c>
      <c r="H117" s="40">
        <v>83.557559184281757</v>
      </c>
      <c r="I117" s="40">
        <v>2068.7912708089084</v>
      </c>
      <c r="J117" s="40">
        <v>7463.8946384365963</v>
      </c>
      <c r="K117" s="40">
        <v>11755.000646051782</v>
      </c>
      <c r="L117" s="40">
        <v>27525.508684372358</v>
      </c>
      <c r="M117" s="73"/>
      <c r="N117" s="20">
        <v>0</v>
      </c>
      <c r="O117" s="20">
        <v>0</v>
      </c>
      <c r="P117" s="20">
        <v>0</v>
      </c>
      <c r="Q117" s="20">
        <v>56.710456419588027</v>
      </c>
      <c r="R117" s="23">
        <v>13.94020207423754</v>
      </c>
    </row>
    <row r="118" spans="1:18" ht="12" customHeight="1" x14ac:dyDescent="0.25">
      <c r="A118" s="296"/>
      <c r="B118" s="286"/>
      <c r="C118" s="286"/>
      <c r="D118" s="186"/>
      <c r="E118" s="186"/>
      <c r="F118" s="186"/>
      <c r="G118" s="186"/>
      <c r="H118" s="186"/>
      <c r="I118" s="186"/>
      <c r="J118" s="186"/>
      <c r="K118" s="186"/>
      <c r="L118" s="186"/>
      <c r="M118" s="73"/>
      <c r="N118" s="32"/>
      <c r="O118" s="32"/>
      <c r="P118" s="32"/>
      <c r="Q118" s="32"/>
      <c r="R118" s="33"/>
    </row>
    <row r="119" spans="1:18" ht="12" customHeight="1" x14ac:dyDescent="0.25">
      <c r="A119" s="182" t="s">
        <v>139</v>
      </c>
      <c r="B119" s="40"/>
      <c r="C119" s="40">
        <v>157219.33348455362</v>
      </c>
      <c r="D119" s="40">
        <v>139393.61115650309</v>
      </c>
      <c r="E119" s="40">
        <v>119813.57292562863</v>
      </c>
      <c r="F119" s="40">
        <v>100572.30418160502</v>
      </c>
      <c r="G119" s="40">
        <v>107555.0232698491</v>
      </c>
      <c r="H119" s="40">
        <v>108605.17146047264</v>
      </c>
      <c r="I119" s="40">
        <v>128168.93371137389</v>
      </c>
      <c r="J119" s="40">
        <v>108070.53075123216</v>
      </c>
      <c r="K119" s="40">
        <v>98628.930895248021</v>
      </c>
      <c r="L119" s="40">
        <v>84755.173972209974</v>
      </c>
      <c r="M119" s="73"/>
      <c r="N119" s="20"/>
      <c r="O119" s="20">
        <v>-3.2115459618067721</v>
      </c>
      <c r="P119" s="20">
        <v>0.77138105474805485</v>
      </c>
      <c r="Q119" s="20">
        <v>-4.9337317384268164E-2</v>
      </c>
      <c r="R119" s="23">
        <v>-2.4008818761973472</v>
      </c>
    </row>
    <row r="120" spans="1:18" ht="12" customHeight="1" x14ac:dyDescent="0.25">
      <c r="A120" s="197" t="s">
        <v>140</v>
      </c>
      <c r="B120" s="41"/>
      <c r="C120" s="41">
        <v>52900.870656962674</v>
      </c>
      <c r="D120" s="41">
        <v>49873.408781609411</v>
      </c>
      <c r="E120" s="41">
        <v>31943.552693856815</v>
      </c>
      <c r="F120" s="41">
        <v>13793.752342128762</v>
      </c>
      <c r="G120" s="41">
        <v>19942.886008002468</v>
      </c>
      <c r="H120" s="41">
        <v>17307.697797644527</v>
      </c>
      <c r="I120" s="41">
        <v>38297.46162478425</v>
      </c>
      <c r="J120" s="41">
        <v>21973.53376637353</v>
      </c>
      <c r="K120" s="41">
        <v>17581.03324710278</v>
      </c>
      <c r="L120" s="41">
        <v>13276.653446649401</v>
      </c>
      <c r="M120" s="73"/>
      <c r="N120" s="26"/>
      <c r="O120" s="26">
        <v>-12.06103757506931</v>
      </c>
      <c r="P120" s="26">
        <v>2.2953017903748485</v>
      </c>
      <c r="Q120" s="26">
        <v>2.4155873922190763</v>
      </c>
      <c r="R120" s="27">
        <v>-4.9134979295397123</v>
      </c>
    </row>
    <row r="121" spans="1:18" ht="12" customHeight="1" x14ac:dyDescent="0.25">
      <c r="A121" s="190" t="s">
        <v>141</v>
      </c>
      <c r="B121" s="42"/>
      <c r="C121" s="42">
        <v>85380.821756653255</v>
      </c>
      <c r="D121" s="42">
        <v>70576.488230014555</v>
      </c>
      <c r="E121" s="42">
        <v>67656.899532142546</v>
      </c>
      <c r="F121" s="42">
        <v>64361.225354156602</v>
      </c>
      <c r="G121" s="42">
        <v>63152.074273270002</v>
      </c>
      <c r="H121" s="42">
        <v>64435.226183277438</v>
      </c>
      <c r="I121" s="42">
        <v>60630.909822077294</v>
      </c>
      <c r="J121" s="42">
        <v>55226.578764181657</v>
      </c>
      <c r="K121" s="42">
        <v>49675.903731238082</v>
      </c>
      <c r="L121" s="42">
        <v>41650.86687437362</v>
      </c>
      <c r="M121" s="73"/>
      <c r="N121" s="32"/>
      <c r="O121" s="32">
        <v>-0.91762092641785031</v>
      </c>
      <c r="P121" s="32">
        <v>1.1491790077977626E-2</v>
      </c>
      <c r="Q121" s="32">
        <v>-1.5303309566685686</v>
      </c>
      <c r="R121" s="33">
        <v>-2.7817967192076187</v>
      </c>
    </row>
    <row r="122" spans="1:18" ht="12" customHeight="1" x14ac:dyDescent="0.25">
      <c r="A122" s="190" t="s">
        <v>142</v>
      </c>
      <c r="B122" s="42"/>
      <c r="C122" s="42">
        <v>18937.641070937683</v>
      </c>
      <c r="D122" s="42">
        <v>18943.714144879126</v>
      </c>
      <c r="E122" s="42">
        <v>20213.120699629271</v>
      </c>
      <c r="F122" s="42">
        <v>22417.326485319663</v>
      </c>
      <c r="G122" s="42">
        <v>24460.062988576632</v>
      </c>
      <c r="H122" s="42">
        <v>26862.247479550675</v>
      </c>
      <c r="I122" s="42">
        <v>29240.562264512359</v>
      </c>
      <c r="J122" s="42">
        <v>30870.418220676976</v>
      </c>
      <c r="K122" s="42">
        <v>31371.993916907151</v>
      </c>
      <c r="L122" s="42">
        <v>29827.653651186945</v>
      </c>
      <c r="M122" s="73"/>
      <c r="N122" s="32"/>
      <c r="O122" s="32">
        <v>1.6978727012983974</v>
      </c>
      <c r="P122" s="32">
        <v>1.8253362502117287</v>
      </c>
      <c r="Q122" s="32">
        <v>1.4004813783050851</v>
      </c>
      <c r="R122" s="33">
        <v>-0.34303476818188239</v>
      </c>
    </row>
    <row r="123" spans="1:18" ht="12" customHeight="1" x14ac:dyDescent="0.25">
      <c r="A123" s="190" t="s">
        <v>143</v>
      </c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73"/>
      <c r="N123" s="32"/>
      <c r="O123" s="32">
        <v>0</v>
      </c>
      <c r="P123" s="32">
        <v>0</v>
      </c>
      <c r="Q123" s="32">
        <v>0</v>
      </c>
      <c r="R123" s="33">
        <v>0</v>
      </c>
    </row>
    <row r="124" spans="1:18" ht="12" customHeight="1" x14ac:dyDescent="0.25">
      <c r="A124" s="189" t="s">
        <v>144</v>
      </c>
      <c r="B124" s="21"/>
      <c r="C124" s="21">
        <v>100</v>
      </c>
      <c r="D124" s="21">
        <v>88.661876416234861</v>
      </c>
      <c r="E124" s="21">
        <v>76.207913028329941</v>
      </c>
      <c r="F124" s="21">
        <v>63.969425357909934</v>
      </c>
      <c r="G124" s="21">
        <v>68.410812389314771</v>
      </c>
      <c r="H124" s="21">
        <v>69.078763440466318</v>
      </c>
      <c r="I124" s="21">
        <v>81.522374424749827</v>
      </c>
      <c r="J124" s="21">
        <v>68.73870303097921</v>
      </c>
      <c r="K124" s="21">
        <v>62.733334831837361</v>
      </c>
      <c r="L124" s="21">
        <v>53.908875005208536</v>
      </c>
      <c r="M124" s="73"/>
      <c r="N124" s="21"/>
      <c r="O124" s="21">
        <v>-3.2115459618067721</v>
      </c>
      <c r="P124" s="21">
        <v>0.77138105474805485</v>
      </c>
      <c r="Q124" s="21">
        <v>-4.9337317384257062E-2</v>
      </c>
      <c r="R124" s="24">
        <v>-2.4008818761973472</v>
      </c>
    </row>
    <row r="125" spans="1:18" ht="12" customHeight="1" x14ac:dyDescent="0.25">
      <c r="A125" s="296"/>
      <c r="B125" s="286"/>
      <c r="C125" s="286"/>
      <c r="D125" s="186"/>
      <c r="E125" s="186"/>
      <c r="F125" s="186"/>
      <c r="G125" s="186"/>
      <c r="H125" s="186"/>
      <c r="I125" s="186"/>
      <c r="J125" s="186"/>
      <c r="K125" s="186"/>
      <c r="L125" s="186"/>
      <c r="M125" s="73"/>
      <c r="N125" s="32"/>
      <c r="O125" s="32"/>
      <c r="P125" s="32"/>
      <c r="Q125" s="32"/>
      <c r="R125" s="33"/>
    </row>
    <row r="126" spans="1:18" ht="12" customHeight="1" x14ac:dyDescent="0.25">
      <c r="A126" s="182" t="s">
        <v>145</v>
      </c>
      <c r="B126" s="40"/>
      <c r="C126" s="40">
        <v>275494.43469966284</v>
      </c>
      <c r="D126" s="40">
        <v>255131.92120675807</v>
      </c>
      <c r="E126" s="40">
        <v>225125.51841696579</v>
      </c>
      <c r="F126" s="40">
        <v>218293.42877647266</v>
      </c>
      <c r="G126" s="40">
        <v>204470.58806622433</v>
      </c>
      <c r="H126" s="40">
        <v>203025.30907659483</v>
      </c>
      <c r="I126" s="40">
        <v>198845.52016717428</v>
      </c>
      <c r="J126" s="40">
        <v>193215.4729437338</v>
      </c>
      <c r="K126" s="40">
        <v>187990.12036324874</v>
      </c>
      <c r="L126" s="40">
        <v>182948.39593768137</v>
      </c>
      <c r="M126" s="73"/>
      <c r="N126" s="20"/>
      <c r="O126" s="20">
        <v>-1.5473101037019266</v>
      </c>
      <c r="P126" s="20">
        <v>-0.72247267519046643</v>
      </c>
      <c r="Q126" s="20">
        <v>-0.49402207950217658</v>
      </c>
      <c r="R126" s="23">
        <v>-0.54453085273150625</v>
      </c>
    </row>
    <row r="127" spans="1:18" ht="12" customHeight="1" x14ac:dyDescent="0.25">
      <c r="A127" s="197" t="s">
        <v>146</v>
      </c>
      <c r="B127" s="41"/>
      <c r="C127" s="41">
        <v>19426.414227086083</v>
      </c>
      <c r="D127" s="41">
        <v>18576.820369363915</v>
      </c>
      <c r="E127" s="41">
        <v>16164.81301932822</v>
      </c>
      <c r="F127" s="41">
        <v>17100.116358109735</v>
      </c>
      <c r="G127" s="41">
        <v>17557.935993992418</v>
      </c>
      <c r="H127" s="41">
        <v>17998.682176707618</v>
      </c>
      <c r="I127" s="41">
        <v>18062.599978090468</v>
      </c>
      <c r="J127" s="41">
        <v>18687.787539085064</v>
      </c>
      <c r="K127" s="41">
        <v>19158.742882843278</v>
      </c>
      <c r="L127" s="41">
        <v>19549.82328255165</v>
      </c>
      <c r="M127" s="73"/>
      <c r="N127" s="26"/>
      <c r="O127" s="26">
        <v>-0.82487229141982032</v>
      </c>
      <c r="P127" s="26">
        <v>0.51344638890333805</v>
      </c>
      <c r="Q127" s="26">
        <v>0.37642365020327251</v>
      </c>
      <c r="R127" s="27">
        <v>0.45197844920243924</v>
      </c>
    </row>
    <row r="128" spans="1:18" ht="12" customHeight="1" x14ac:dyDescent="0.25">
      <c r="A128" s="190" t="s">
        <v>147</v>
      </c>
      <c r="B128" s="42"/>
      <c r="C128" s="42">
        <v>99991.289956427587</v>
      </c>
      <c r="D128" s="42">
        <v>90903.676015460893</v>
      </c>
      <c r="E128" s="42">
        <v>66933.857305214595</v>
      </c>
      <c r="F128" s="42">
        <v>62050.074704547689</v>
      </c>
      <c r="G128" s="42">
        <v>56595.999335158151</v>
      </c>
      <c r="H128" s="42">
        <v>58435.713707049581</v>
      </c>
      <c r="I128" s="42">
        <v>59026.907019315317</v>
      </c>
      <c r="J128" s="42">
        <v>58517.76957525211</v>
      </c>
      <c r="K128" s="42">
        <v>58483.333621661768</v>
      </c>
      <c r="L128" s="42">
        <v>58127.200580103359</v>
      </c>
      <c r="M128" s="73"/>
      <c r="N128" s="32"/>
      <c r="O128" s="32">
        <v>-3.7465984339673963</v>
      </c>
      <c r="P128" s="32">
        <v>-0.59834749439977575</v>
      </c>
      <c r="Q128" s="32">
        <v>1.4033209916641809E-2</v>
      </c>
      <c r="R128" s="33">
        <v>-6.6944970885429722E-2</v>
      </c>
    </row>
    <row r="129" spans="1:18" ht="12" customHeight="1" x14ac:dyDescent="0.25">
      <c r="A129" s="190" t="s">
        <v>148</v>
      </c>
      <c r="B129" s="42"/>
      <c r="C129" s="42">
        <v>129569.34622170401</v>
      </c>
      <c r="D129" s="42">
        <v>122137.59587653093</v>
      </c>
      <c r="E129" s="42">
        <v>121135.85688207098</v>
      </c>
      <c r="F129" s="42">
        <v>119235.64385479056</v>
      </c>
      <c r="G129" s="42">
        <v>110748.93653377082</v>
      </c>
      <c r="H129" s="42">
        <v>106615.63313204744</v>
      </c>
      <c r="I129" s="42">
        <v>102616.32550061698</v>
      </c>
      <c r="J129" s="42">
        <v>96810.768933018728</v>
      </c>
      <c r="K129" s="42">
        <v>90867.651475469203</v>
      </c>
      <c r="L129" s="42">
        <v>85337.262807003892</v>
      </c>
      <c r="M129" s="73"/>
      <c r="N129" s="32"/>
      <c r="O129" s="32">
        <v>-0.24017620130452055</v>
      </c>
      <c r="P129" s="32">
        <v>-1.1124814675285144</v>
      </c>
      <c r="Q129" s="32">
        <v>-0.96008067130636254</v>
      </c>
      <c r="R129" s="33">
        <v>-1.2535471554166455</v>
      </c>
    </row>
    <row r="130" spans="1:18" ht="12" customHeight="1" x14ac:dyDescent="0.25">
      <c r="A130" s="190" t="s">
        <v>149</v>
      </c>
      <c r="B130" s="42"/>
      <c r="C130" s="42">
        <v>26507.384294445161</v>
      </c>
      <c r="D130" s="42">
        <v>23513.828945402347</v>
      </c>
      <c r="E130" s="42">
        <v>20890.991210351989</v>
      </c>
      <c r="F130" s="42">
        <v>19907.593859024666</v>
      </c>
      <c r="G130" s="42">
        <v>19567.716203302931</v>
      </c>
      <c r="H130" s="42">
        <v>19975.280060790188</v>
      </c>
      <c r="I130" s="42">
        <v>19139.687669151521</v>
      </c>
      <c r="J130" s="42">
        <v>19199.146896377904</v>
      </c>
      <c r="K130" s="42">
        <v>19480.392383274506</v>
      </c>
      <c r="L130" s="42">
        <v>19934.109268022468</v>
      </c>
      <c r="M130" s="73"/>
      <c r="N130" s="32"/>
      <c r="O130" s="32">
        <v>-1.6510920960218778</v>
      </c>
      <c r="P130" s="32">
        <v>3.394828336522604E-2</v>
      </c>
      <c r="Q130" s="32">
        <v>-0.39551244658099227</v>
      </c>
      <c r="R130" s="33">
        <v>0.37637102813257162</v>
      </c>
    </row>
    <row r="131" spans="1:18" ht="12" customHeight="1" x14ac:dyDescent="0.25">
      <c r="A131" s="190" t="s">
        <v>143</v>
      </c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73"/>
      <c r="N131" s="32"/>
      <c r="O131" s="32"/>
      <c r="P131" s="32"/>
      <c r="Q131" s="32"/>
      <c r="R131" s="33"/>
    </row>
    <row r="132" spans="1:18" ht="12" customHeight="1" x14ac:dyDescent="0.25">
      <c r="A132" s="189" t="s">
        <v>144</v>
      </c>
      <c r="B132" s="21"/>
      <c r="C132" s="21">
        <v>100</v>
      </c>
      <c r="D132" s="21">
        <v>92.608738715501289</v>
      </c>
      <c r="E132" s="21">
        <v>81.716902434850283</v>
      </c>
      <c r="F132" s="21">
        <v>79.236964991489103</v>
      </c>
      <c r="G132" s="21">
        <v>74.219498585927184</v>
      </c>
      <c r="H132" s="21">
        <v>73.694885814273519</v>
      </c>
      <c r="I132" s="21">
        <v>72.177690407412669</v>
      </c>
      <c r="J132" s="21">
        <v>70.134074815112868</v>
      </c>
      <c r="K132" s="21">
        <v>68.237356797494257</v>
      </c>
      <c r="L132" s="21">
        <v>66.407292814146018</v>
      </c>
      <c r="M132" s="73"/>
      <c r="N132" s="21"/>
      <c r="O132" s="21">
        <v>-1.5473101037019377</v>
      </c>
      <c r="P132" s="21">
        <v>-0.72247267519046643</v>
      </c>
      <c r="Q132" s="21">
        <v>-0.49402207950217658</v>
      </c>
      <c r="R132" s="24">
        <v>-0.54453085273150625</v>
      </c>
    </row>
    <row r="133" spans="1:18" ht="12" customHeight="1" x14ac:dyDescent="0.25">
      <c r="A133" s="185"/>
      <c r="B133" s="186"/>
      <c r="C133" s="186"/>
      <c r="D133" s="186"/>
      <c r="E133" s="186"/>
      <c r="F133" s="186"/>
      <c r="G133" s="186"/>
      <c r="H133" s="186"/>
      <c r="I133" s="186"/>
      <c r="J133" s="186"/>
      <c r="K133" s="186"/>
      <c r="L133" s="186"/>
      <c r="M133" s="73"/>
      <c r="N133" s="32"/>
      <c r="O133" s="32"/>
      <c r="P133" s="32"/>
      <c r="Q133" s="32"/>
      <c r="R133" s="33"/>
    </row>
    <row r="134" spans="1:18" ht="12" customHeight="1" x14ac:dyDescent="0.25">
      <c r="A134" s="182" t="s">
        <v>20</v>
      </c>
      <c r="B134" s="17">
        <v>194.42623895838784</v>
      </c>
      <c r="C134" s="17">
        <v>200.77446789502673</v>
      </c>
      <c r="D134" s="17">
        <v>224.53444032719275</v>
      </c>
      <c r="E134" s="17">
        <v>244.40201075040687</v>
      </c>
      <c r="F134" s="17">
        <v>245.70879977561259</v>
      </c>
      <c r="G134" s="17">
        <v>269.80210814955683</v>
      </c>
      <c r="H134" s="17">
        <v>281.92278193470099</v>
      </c>
      <c r="I134" s="17">
        <v>290.58012672930528</v>
      </c>
      <c r="J134" s="17">
        <v>313.19613203772121</v>
      </c>
      <c r="K134" s="17">
        <v>327.7775055083942</v>
      </c>
      <c r="L134" s="17">
        <v>339.37514732022703</v>
      </c>
      <c r="M134" s="73"/>
      <c r="N134" s="20">
        <v>1.4501769758739291</v>
      </c>
      <c r="O134" s="20">
        <v>0.90525274702242253</v>
      </c>
      <c r="P134" s="20">
        <v>1.384355844170515</v>
      </c>
      <c r="Q134" s="20">
        <v>1.057516632125588</v>
      </c>
      <c r="R134" s="23">
        <v>0.80599590408982902</v>
      </c>
    </row>
    <row r="135" spans="1:18" ht="12" customHeight="1" x14ac:dyDescent="0.25">
      <c r="A135" s="201" t="s">
        <v>43</v>
      </c>
      <c r="B135" s="44">
        <v>22.690926159366022</v>
      </c>
      <c r="C135" s="44">
        <v>21.977794923100877</v>
      </c>
      <c r="D135" s="44">
        <v>23.515691566992878</v>
      </c>
      <c r="E135" s="44">
        <v>24.398831252838256</v>
      </c>
      <c r="F135" s="44">
        <v>21.987296850714326</v>
      </c>
      <c r="G135" s="44">
        <v>25.738459913284373</v>
      </c>
      <c r="H135" s="44">
        <v>28.105333594925003</v>
      </c>
      <c r="I135" s="44">
        <v>29.514432223526814</v>
      </c>
      <c r="J135" s="44">
        <v>34.154622615906618</v>
      </c>
      <c r="K135" s="44">
        <v>36.98185228060423</v>
      </c>
      <c r="L135" s="44">
        <v>39.542703012257803</v>
      </c>
      <c r="M135" s="73"/>
      <c r="N135" s="26">
        <v>0.35766619107997499</v>
      </c>
      <c r="O135" s="26">
        <v>-0.66977746334095922</v>
      </c>
      <c r="P135" s="26">
        <v>2.4853268362969194</v>
      </c>
      <c r="Q135" s="26">
        <v>1.9685103220177247</v>
      </c>
      <c r="R135" s="27">
        <v>1.4756136266469433</v>
      </c>
    </row>
    <row r="136" spans="1:18" ht="12" customHeight="1" x14ac:dyDescent="0.25">
      <c r="A136" s="183" t="s">
        <v>44</v>
      </c>
      <c r="B136" s="45">
        <v>48.40566851342944</v>
      </c>
      <c r="C136" s="45">
        <v>52.019358903249056</v>
      </c>
      <c r="D136" s="45">
        <v>58.263250668824568</v>
      </c>
      <c r="E136" s="45">
        <v>66.362043741671684</v>
      </c>
      <c r="F136" s="45">
        <v>71.705249283725649</v>
      </c>
      <c r="G136" s="45">
        <v>76.936578360674361</v>
      </c>
      <c r="H136" s="45">
        <v>79.014101652271023</v>
      </c>
      <c r="I136" s="45">
        <v>81.209313596199834</v>
      </c>
      <c r="J136" s="45">
        <v>88.381763331386836</v>
      </c>
      <c r="K136" s="45">
        <v>92.874687714458446</v>
      </c>
      <c r="L136" s="45">
        <v>96.449714073704442</v>
      </c>
      <c r="M136" s="73"/>
      <c r="N136" s="32">
        <v>1.8708310060781663</v>
      </c>
      <c r="O136" s="32">
        <v>2.0976212916838488</v>
      </c>
      <c r="P136" s="32">
        <v>0.9753496483323687</v>
      </c>
      <c r="Q136" s="32">
        <v>1.1266930371369721</v>
      </c>
      <c r="R136" s="33">
        <v>0.87738791724636389</v>
      </c>
    </row>
    <row r="137" spans="1:18" ht="12" customHeight="1" x14ac:dyDescent="0.25">
      <c r="A137" s="183" t="s">
        <v>88</v>
      </c>
      <c r="B137" s="45">
        <v>21.884162708478662</v>
      </c>
      <c r="C137" s="45">
        <v>23.756869113607216</v>
      </c>
      <c r="D137" s="45">
        <v>30.363782318819453</v>
      </c>
      <c r="E137" s="45">
        <v>33.946821310421811</v>
      </c>
      <c r="F137" s="45">
        <v>34.001010517616564</v>
      </c>
      <c r="G137" s="45">
        <v>35.602058660012894</v>
      </c>
      <c r="H137" s="45">
        <v>35.803105118394157</v>
      </c>
      <c r="I137" s="45">
        <v>35.784928248040316</v>
      </c>
      <c r="J137" s="45">
        <v>41.123788846008424</v>
      </c>
      <c r="K137" s="45">
        <v>44.198019637842023</v>
      </c>
      <c r="L137" s="45">
        <v>46.222099173366054</v>
      </c>
      <c r="M137" s="73"/>
      <c r="N137" s="32">
        <v>3.3290873260525045</v>
      </c>
      <c r="O137" s="32">
        <v>1.1378216860111534</v>
      </c>
      <c r="P137" s="32">
        <v>0.51777966480153204</v>
      </c>
      <c r="Q137" s="32">
        <v>1.3951641628707545</v>
      </c>
      <c r="R137" s="33">
        <v>1.1755687565532691</v>
      </c>
    </row>
    <row r="138" spans="1:18" ht="12" customHeight="1" x14ac:dyDescent="0.25">
      <c r="A138" s="184" t="s">
        <v>46</v>
      </c>
      <c r="B138" s="46">
        <v>101.44548157711371</v>
      </c>
      <c r="C138" s="46">
        <v>103.02044495506959</v>
      </c>
      <c r="D138" s="46">
        <v>112.39171577255584</v>
      </c>
      <c r="E138" s="46">
        <v>119.6943144454751</v>
      </c>
      <c r="F138" s="46">
        <v>118.01524312355605</v>
      </c>
      <c r="G138" s="46">
        <v>131.52501121558518</v>
      </c>
      <c r="H138" s="46">
        <v>139.00024156911087</v>
      </c>
      <c r="I138" s="46">
        <v>144.0714526615383</v>
      </c>
      <c r="J138" s="46">
        <v>149.53595724441928</v>
      </c>
      <c r="K138" s="46">
        <v>153.7229458754895</v>
      </c>
      <c r="L138" s="46">
        <v>157.16063106089868</v>
      </c>
      <c r="M138" s="73"/>
      <c r="N138" s="34">
        <v>1.0299549434441113</v>
      </c>
      <c r="O138" s="34">
        <v>0.48942944709433611</v>
      </c>
      <c r="P138" s="34">
        <v>1.6500847256950557</v>
      </c>
      <c r="Q138" s="34">
        <v>0.73328757759916208</v>
      </c>
      <c r="R138" s="35">
        <v>0.49855395991749152</v>
      </c>
    </row>
    <row r="139" spans="1:18" ht="12" customHeight="1" x14ac:dyDescent="0.25">
      <c r="A139" s="182" t="s">
        <v>21</v>
      </c>
      <c r="B139" s="17">
        <v>18.836725600567803</v>
      </c>
      <c r="C139" s="17">
        <v>20.270124715337577</v>
      </c>
      <c r="D139" s="17">
        <v>22.860193422059908</v>
      </c>
      <c r="E139" s="17">
        <v>22.63176796767064</v>
      </c>
      <c r="F139" s="17">
        <v>21.144689916062617</v>
      </c>
      <c r="G139" s="17">
        <v>21.566167729319393</v>
      </c>
      <c r="H139" s="17">
        <v>21.135144350659239</v>
      </c>
      <c r="I139" s="17">
        <v>21.965361856210993</v>
      </c>
      <c r="J139" s="17">
        <v>28.216462409576202</v>
      </c>
      <c r="K139" s="17">
        <v>31.26030705847662</v>
      </c>
      <c r="L139" s="17">
        <v>33.319786710840553</v>
      </c>
      <c r="M139" s="73"/>
      <c r="N139" s="20">
        <v>1.9547464489708233</v>
      </c>
      <c r="O139" s="20">
        <v>-0.77704838102352625</v>
      </c>
      <c r="P139" s="20">
        <v>-4.5153204704106997E-3</v>
      </c>
      <c r="Q139" s="20">
        <v>2.9318395975639344</v>
      </c>
      <c r="R139" s="23">
        <v>1.6763540860320836</v>
      </c>
    </row>
    <row r="140" spans="1:18" ht="12" customHeight="1" x14ac:dyDescent="0.25">
      <c r="A140" s="185"/>
      <c r="B140" s="186"/>
      <c r="C140" s="186"/>
      <c r="D140" s="186"/>
      <c r="E140" s="186"/>
      <c r="F140" s="186"/>
      <c r="G140" s="186"/>
      <c r="H140" s="186"/>
      <c r="I140" s="186"/>
      <c r="J140" s="186"/>
      <c r="K140" s="186"/>
      <c r="L140" s="430"/>
      <c r="M140" s="73"/>
      <c r="N140" s="32"/>
      <c r="O140" s="32"/>
      <c r="P140" s="32"/>
      <c r="Q140" s="32"/>
      <c r="R140" s="33"/>
    </row>
    <row r="141" spans="1:18" ht="12" customHeight="1" x14ac:dyDescent="0.25">
      <c r="A141" s="182" t="s">
        <v>23</v>
      </c>
      <c r="B141" s="341">
        <v>0.10974005804254382</v>
      </c>
      <c r="C141" s="341">
        <v>0.1080546216978429</v>
      </c>
      <c r="D141" s="342">
        <v>0.11269398306142152</v>
      </c>
      <c r="E141" s="342">
        <v>0.11850916986894756</v>
      </c>
      <c r="F141" s="342">
        <v>0.11159563070492755</v>
      </c>
      <c r="G141" s="342">
        <v>0.1139860435606752</v>
      </c>
      <c r="H141" s="342">
        <v>0.11231800860620948</v>
      </c>
      <c r="I141" s="342">
        <v>0.10883383698722569</v>
      </c>
      <c r="J141" s="342">
        <v>0.10909062846981915</v>
      </c>
      <c r="K141" s="342">
        <v>0.10466596422151313</v>
      </c>
      <c r="L141" s="342">
        <v>9.8801648914761037E-2</v>
      </c>
      <c r="M141" s="73"/>
      <c r="N141" s="298"/>
      <c r="O141" s="298"/>
      <c r="P141" s="298"/>
      <c r="Q141" s="298"/>
      <c r="R141" s="299"/>
    </row>
    <row r="142" spans="1:18" ht="12" customHeight="1" x14ac:dyDescent="0.25">
      <c r="A142" s="201" t="s">
        <v>43</v>
      </c>
      <c r="B142" s="343">
        <v>1.2807445986242878E-2</v>
      </c>
      <c r="C142" s="343">
        <v>1.1828208741213465E-2</v>
      </c>
      <c r="D142" s="344">
        <v>1.1802541041216672E-2</v>
      </c>
      <c r="E142" s="344">
        <v>1.1830856991186117E-2</v>
      </c>
      <c r="F142" s="344">
        <v>9.9861554075096216E-3</v>
      </c>
      <c r="G142" s="344">
        <v>1.087398921002517E-2</v>
      </c>
      <c r="H142" s="344">
        <v>1.1197162141108335E-2</v>
      </c>
      <c r="I142" s="344">
        <v>1.1054331008597113E-2</v>
      </c>
      <c r="J142" s="344">
        <v>1.1896536595381707E-2</v>
      </c>
      <c r="K142" s="344">
        <v>1.1809050842715253E-2</v>
      </c>
      <c r="L142" s="344">
        <v>1.1511992822713408E-2</v>
      </c>
      <c r="M142" s="73"/>
      <c r="N142" s="330"/>
      <c r="O142" s="330"/>
      <c r="P142" s="330"/>
      <c r="Q142" s="330"/>
      <c r="R142" s="331"/>
    </row>
    <row r="143" spans="1:18" ht="12" customHeight="1" x14ac:dyDescent="0.25">
      <c r="A143" s="183" t="s">
        <v>44</v>
      </c>
      <c r="B143" s="345">
        <v>2.7321625418001292E-2</v>
      </c>
      <c r="C143" s="345">
        <v>2.7996249753199448E-2</v>
      </c>
      <c r="D143" s="346">
        <v>2.9242363774608395E-2</v>
      </c>
      <c r="E143" s="346">
        <v>3.217858433523222E-2</v>
      </c>
      <c r="F143" s="346">
        <v>3.2566975728907703E-2</v>
      </c>
      <c r="G143" s="346">
        <v>3.2504179572859032E-2</v>
      </c>
      <c r="H143" s="346">
        <v>3.1479210330179162E-2</v>
      </c>
      <c r="I143" s="346">
        <v>3.0416124107505767E-2</v>
      </c>
      <c r="J143" s="346">
        <v>3.0784614242715405E-2</v>
      </c>
      <c r="K143" s="346">
        <v>2.9656759777729066E-2</v>
      </c>
      <c r="L143" s="346">
        <v>2.8079224018273521E-2</v>
      </c>
      <c r="M143" s="73"/>
      <c r="N143" s="117"/>
      <c r="O143" s="117"/>
      <c r="P143" s="117"/>
      <c r="Q143" s="117"/>
      <c r="R143" s="118"/>
    </row>
    <row r="144" spans="1:18" ht="12" customHeight="1" x14ac:dyDescent="0.25">
      <c r="A144" s="183" t="s">
        <v>88</v>
      </c>
      <c r="B144" s="345">
        <v>1.2352084259341756E-2</v>
      </c>
      <c r="C144" s="345">
        <v>1.2785687003479703E-2</v>
      </c>
      <c r="D144" s="346">
        <v>1.5239602286987432E-2</v>
      </c>
      <c r="E144" s="346">
        <v>1.6460624038384226E-2</v>
      </c>
      <c r="F144" s="346">
        <v>1.5442524715367962E-2</v>
      </c>
      <c r="G144" s="346">
        <v>1.5041164196613447E-2</v>
      </c>
      <c r="H144" s="346">
        <v>1.426395355927014E-2</v>
      </c>
      <c r="I144" s="346">
        <v>1.3402881647081382E-2</v>
      </c>
      <c r="J144" s="346">
        <v>1.4323995450016858E-2</v>
      </c>
      <c r="K144" s="346">
        <v>1.4113318529595185E-2</v>
      </c>
      <c r="L144" s="346">
        <v>1.345655287575029E-2</v>
      </c>
      <c r="M144" s="73"/>
      <c r="N144" s="117"/>
      <c r="O144" s="117"/>
      <c r="P144" s="117"/>
      <c r="Q144" s="117"/>
      <c r="R144" s="118"/>
    </row>
    <row r="145" spans="1:18" ht="12" customHeight="1" x14ac:dyDescent="0.25">
      <c r="A145" s="184" t="s">
        <v>46</v>
      </c>
      <c r="B145" s="347">
        <v>5.7258902378957886E-2</v>
      </c>
      <c r="C145" s="347">
        <v>5.5444476199950292E-2</v>
      </c>
      <c r="D145" s="348">
        <v>5.6409475958609012E-2</v>
      </c>
      <c r="E145" s="348">
        <v>5.8039104504144998E-2</v>
      </c>
      <c r="F145" s="348">
        <v>5.3599974853142253E-2</v>
      </c>
      <c r="G145" s="348">
        <v>5.5566710581177542E-2</v>
      </c>
      <c r="H145" s="348">
        <v>5.5377682575651864E-2</v>
      </c>
      <c r="I145" s="348">
        <v>5.3960500224041419E-2</v>
      </c>
      <c r="J145" s="348">
        <v>5.208548218170516E-2</v>
      </c>
      <c r="K145" s="348">
        <v>4.9086835071473621E-2</v>
      </c>
      <c r="L145" s="348">
        <v>4.575387919802381E-2</v>
      </c>
      <c r="M145" s="73"/>
      <c r="N145" s="119"/>
      <c r="O145" s="119"/>
      <c r="P145" s="119"/>
      <c r="Q145" s="119"/>
      <c r="R145" s="120"/>
    </row>
    <row r="146" spans="1:18" ht="12" customHeight="1" x14ac:dyDescent="0.25">
      <c r="A146" s="182" t="s">
        <v>22</v>
      </c>
      <c r="B146" s="341">
        <v>1.0632018454979231E-2</v>
      </c>
      <c r="C146" s="341">
        <v>1.0909159321139715E-2</v>
      </c>
      <c r="D146" s="342">
        <v>1.1473546091781634E-2</v>
      </c>
      <c r="E146" s="342">
        <v>1.0974017874404175E-2</v>
      </c>
      <c r="F146" s="342">
        <v>9.6034615341331897E-3</v>
      </c>
      <c r="G146" s="342">
        <v>9.1112784517916896E-3</v>
      </c>
      <c r="H146" s="342">
        <v>8.4202394314506213E-3</v>
      </c>
      <c r="I146" s="342">
        <v>8.2269033279460009E-3</v>
      </c>
      <c r="J146" s="342">
        <v>9.8281916747457281E-3</v>
      </c>
      <c r="K146" s="342">
        <v>9.9820461293132785E-3</v>
      </c>
      <c r="L146" s="342">
        <v>9.7003268934506923E-3</v>
      </c>
      <c r="M146" s="73"/>
      <c r="N146" s="298"/>
      <c r="O146" s="298"/>
      <c r="P146" s="298"/>
      <c r="Q146" s="298"/>
      <c r="R146" s="299"/>
    </row>
    <row r="147" spans="1:18" ht="12" customHeight="1" x14ac:dyDescent="0.25">
      <c r="A147" s="296"/>
      <c r="B147" s="286"/>
      <c r="C147" s="286"/>
      <c r="D147" s="186"/>
      <c r="E147" s="186"/>
      <c r="F147" s="186"/>
      <c r="G147" s="186"/>
      <c r="H147" s="186"/>
      <c r="I147" s="186"/>
      <c r="J147" s="186"/>
      <c r="K147" s="186"/>
      <c r="L147" s="186"/>
      <c r="M147" s="73"/>
      <c r="N147" s="32"/>
      <c r="O147" s="32"/>
      <c r="P147" s="32"/>
      <c r="Q147" s="32"/>
      <c r="R147" s="33"/>
    </row>
    <row r="148" spans="1:18" ht="12" customHeight="1" x14ac:dyDescent="0.25">
      <c r="A148" s="182" t="s">
        <v>20</v>
      </c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73"/>
      <c r="N148" s="20"/>
      <c r="O148" s="20"/>
      <c r="P148" s="20"/>
      <c r="Q148" s="20"/>
      <c r="R148" s="23"/>
    </row>
    <row r="149" spans="1:18" ht="12" customHeight="1" x14ac:dyDescent="0.25">
      <c r="A149" s="268" t="s">
        <v>150</v>
      </c>
      <c r="B149" s="372">
        <v>334.00345870544652</v>
      </c>
      <c r="C149" s="372">
        <v>336.28863021588313</v>
      </c>
      <c r="D149" s="372">
        <v>370.25564703898567</v>
      </c>
      <c r="E149" s="372">
        <v>413.89582410807515</v>
      </c>
      <c r="F149" s="372">
        <v>460.91135934555359</v>
      </c>
      <c r="G149" s="372">
        <v>530.77776390624399</v>
      </c>
      <c r="H149" s="372">
        <v>565.07567775070288</v>
      </c>
      <c r="I149" s="372">
        <v>592.40814409069287</v>
      </c>
      <c r="J149" s="372">
        <v>643.13672818358668</v>
      </c>
      <c r="K149" s="372">
        <v>685.43409578235412</v>
      </c>
      <c r="L149" s="372">
        <v>720.2067116157707</v>
      </c>
      <c r="M149" s="73"/>
      <c r="N149" s="260">
        <v>1.0357507119492571</v>
      </c>
      <c r="O149" s="260">
        <v>2.2142795906996859</v>
      </c>
      <c r="P149" s="260">
        <v>2.0584387306127327</v>
      </c>
      <c r="Q149" s="260">
        <v>1.3023848823178863</v>
      </c>
      <c r="R149" s="262">
        <v>1.1382384697616432</v>
      </c>
    </row>
    <row r="150" spans="1:18" ht="12" customHeight="1" x14ac:dyDescent="0.25">
      <c r="A150" s="269" t="s">
        <v>151</v>
      </c>
      <c r="B150" s="373">
        <v>139.57721974705871</v>
      </c>
      <c r="C150" s="373">
        <v>135.51416232085643</v>
      </c>
      <c r="D150" s="373">
        <v>145.72120671179295</v>
      </c>
      <c r="E150" s="373">
        <v>169.49381335766824</v>
      </c>
      <c r="F150" s="373">
        <v>215.20255956994097</v>
      </c>
      <c r="G150" s="373">
        <v>260.97565575668727</v>
      </c>
      <c r="H150" s="373">
        <v>283.15289581600189</v>
      </c>
      <c r="I150" s="373">
        <v>301.82801736138765</v>
      </c>
      <c r="J150" s="373">
        <v>329.94059614586558</v>
      </c>
      <c r="K150" s="373">
        <v>357.65659027395998</v>
      </c>
      <c r="L150" s="373">
        <v>380.83156429554373</v>
      </c>
      <c r="M150" s="73"/>
      <c r="N150" s="36">
        <v>0.43170174332434197</v>
      </c>
      <c r="O150" s="36">
        <v>3.9758471146393415</v>
      </c>
      <c r="P150" s="36">
        <v>2.7820694114726097</v>
      </c>
      <c r="Q150" s="36">
        <v>1.5410090243775709</v>
      </c>
      <c r="R150" s="37">
        <v>1.4447831642543152</v>
      </c>
    </row>
    <row r="151" spans="1:18" ht="12" customHeight="1" x14ac:dyDescent="0.25">
      <c r="A151" s="269" t="s">
        <v>152</v>
      </c>
      <c r="B151" s="373">
        <v>30.388099752238308</v>
      </c>
      <c r="C151" s="373">
        <v>32.347974218568652</v>
      </c>
      <c r="D151" s="373">
        <v>36.141123685603304</v>
      </c>
      <c r="E151" s="373">
        <v>41.166428507273537</v>
      </c>
      <c r="F151" s="373">
        <v>47.243463140547625</v>
      </c>
      <c r="G151" s="373">
        <v>51.819001536525889</v>
      </c>
      <c r="H151" s="373">
        <v>54.768233206660376</v>
      </c>
      <c r="I151" s="373">
        <v>57.256785799379202</v>
      </c>
      <c r="J151" s="373">
        <v>59.873661945751017</v>
      </c>
      <c r="K151" s="373">
        <v>62.790849543584422</v>
      </c>
      <c r="L151" s="373">
        <v>65.808033498611564</v>
      </c>
      <c r="M151" s="73"/>
      <c r="N151" s="36">
        <v>1.7489206178446404</v>
      </c>
      <c r="O151" s="36">
        <v>2.715032389323957</v>
      </c>
      <c r="P151" s="36">
        <v>1.4889362584137533</v>
      </c>
      <c r="Q151" s="36">
        <v>0.89524726227927509</v>
      </c>
      <c r="R151" s="37">
        <v>0.94953184340045294</v>
      </c>
    </row>
    <row r="152" spans="1:18" ht="12" customHeight="1" x14ac:dyDescent="0.25">
      <c r="A152" s="269" t="s">
        <v>153</v>
      </c>
      <c r="B152" s="373">
        <v>28.30592793255769</v>
      </c>
      <c r="C152" s="373">
        <v>29.911996746631484</v>
      </c>
      <c r="D152" s="373">
        <v>31.377418226125712</v>
      </c>
      <c r="E152" s="373">
        <v>32.77428917109139</v>
      </c>
      <c r="F152" s="373">
        <v>36.168923175619554</v>
      </c>
      <c r="G152" s="373">
        <v>38.495922933479235</v>
      </c>
      <c r="H152" s="373">
        <v>40.222326544353088</v>
      </c>
      <c r="I152" s="373">
        <v>41.757406547664914</v>
      </c>
      <c r="J152" s="373">
        <v>42.835600974838528</v>
      </c>
      <c r="K152" s="373">
        <v>43.950131066645056</v>
      </c>
      <c r="L152" s="373">
        <v>45.002579573636325</v>
      </c>
      <c r="M152" s="73"/>
      <c r="N152" s="36">
        <v>1.0354967332207865</v>
      </c>
      <c r="O152" s="36">
        <v>1.4312639362589197</v>
      </c>
      <c r="P152" s="36">
        <v>1.067881118231484</v>
      </c>
      <c r="Q152" s="36">
        <v>0.63145861837883288</v>
      </c>
      <c r="R152" s="37">
        <v>0.49472229629001774</v>
      </c>
    </row>
    <row r="153" spans="1:18" ht="12" customHeight="1" x14ac:dyDescent="0.25">
      <c r="A153" s="269" t="s">
        <v>154</v>
      </c>
      <c r="B153" s="373">
        <v>135.73221127359182</v>
      </c>
      <c r="C153" s="373">
        <v>138.51449692982663</v>
      </c>
      <c r="D153" s="373">
        <v>157.01589841546374</v>
      </c>
      <c r="E153" s="373">
        <v>170.46129307204191</v>
      </c>
      <c r="F153" s="373">
        <v>162.29641345944543</v>
      </c>
      <c r="G153" s="373">
        <v>179.48718367955169</v>
      </c>
      <c r="H153" s="373">
        <v>186.93222218368754</v>
      </c>
      <c r="I153" s="373">
        <v>191.56593438226113</v>
      </c>
      <c r="J153" s="373">
        <v>210.48686911713162</v>
      </c>
      <c r="K153" s="373">
        <v>221.03652489816471</v>
      </c>
      <c r="L153" s="373">
        <v>228.56453424797911</v>
      </c>
      <c r="M153" s="73"/>
      <c r="N153" s="36">
        <v>1.4672921174002207</v>
      </c>
      <c r="O153" s="36">
        <v>0.33132077841004914</v>
      </c>
      <c r="P153" s="36">
        <v>1.4232503915953654</v>
      </c>
      <c r="Q153" s="36">
        <v>1.1938417635315668</v>
      </c>
      <c r="R153" s="37">
        <v>0.82735708065999614</v>
      </c>
    </row>
    <row r="154" spans="1:18" ht="12" customHeight="1" x14ac:dyDescent="0.25">
      <c r="A154" s="270" t="s">
        <v>155</v>
      </c>
      <c r="B154" s="374">
        <v>0</v>
      </c>
      <c r="C154" s="374">
        <v>0</v>
      </c>
      <c r="D154" s="374">
        <v>0</v>
      </c>
      <c r="E154" s="374">
        <v>6.0455797835866652E-2</v>
      </c>
      <c r="F154" s="374">
        <v>0.48213153455838198</v>
      </c>
      <c r="G154" s="374">
        <v>1.1156884324478933</v>
      </c>
      <c r="H154" s="374">
        <v>1.1745166885491498</v>
      </c>
      <c r="I154" s="374">
        <v>2.2952807139818949</v>
      </c>
      <c r="J154" s="374">
        <v>3.4615392126252011</v>
      </c>
      <c r="K154" s="374">
        <v>3.8538975930865589</v>
      </c>
      <c r="L154" s="374">
        <v>4.4241119905297897</v>
      </c>
      <c r="M154" s="73"/>
      <c r="N154" s="261">
        <v>0</v>
      </c>
      <c r="O154" s="261">
        <v>0</v>
      </c>
      <c r="P154" s="261">
        <v>9.3123838561976378</v>
      </c>
      <c r="Q154" s="261">
        <v>11.414318049791694</v>
      </c>
      <c r="R154" s="263">
        <v>2.4839098190007292</v>
      </c>
    </row>
    <row r="155" spans="1:18" ht="12" customHeight="1" x14ac:dyDescent="0.25">
      <c r="A155" s="269" t="s">
        <v>156</v>
      </c>
      <c r="B155" s="373">
        <v>0</v>
      </c>
      <c r="C155" s="373">
        <v>0</v>
      </c>
      <c r="D155" s="373">
        <v>0</v>
      </c>
      <c r="E155" s="373">
        <v>6.0455797835866652E-2</v>
      </c>
      <c r="F155" s="373">
        <v>0.48213153455838198</v>
      </c>
      <c r="G155" s="373">
        <v>1.1156884324478933</v>
      </c>
      <c r="H155" s="373">
        <v>1.1745166885491498</v>
      </c>
      <c r="I155" s="373">
        <v>2.2952807139818949</v>
      </c>
      <c r="J155" s="373">
        <v>3.4615392126252011</v>
      </c>
      <c r="K155" s="373">
        <v>3.8538975930865589</v>
      </c>
      <c r="L155" s="373">
        <v>4.4241119905297897</v>
      </c>
      <c r="M155" s="73"/>
      <c r="N155" s="36">
        <v>0</v>
      </c>
      <c r="O155" s="36">
        <v>0</v>
      </c>
      <c r="P155" s="36">
        <v>9.3123838561976378</v>
      </c>
      <c r="Q155" s="36">
        <v>11.414318049791694</v>
      </c>
      <c r="R155" s="37">
        <v>2.4839098190007292</v>
      </c>
    </row>
    <row r="156" spans="1:18" ht="12" customHeight="1" x14ac:dyDescent="0.25">
      <c r="A156" s="269" t="s">
        <v>157</v>
      </c>
      <c r="B156" s="373">
        <v>0</v>
      </c>
      <c r="C156" s="373">
        <v>0</v>
      </c>
      <c r="D156" s="373">
        <v>0</v>
      </c>
      <c r="E156" s="373">
        <v>0</v>
      </c>
      <c r="F156" s="373">
        <v>0</v>
      </c>
      <c r="G156" s="373">
        <v>0</v>
      </c>
      <c r="H156" s="373">
        <v>0</v>
      </c>
      <c r="I156" s="373">
        <v>0</v>
      </c>
      <c r="J156" s="373">
        <v>0</v>
      </c>
      <c r="K156" s="373">
        <v>0</v>
      </c>
      <c r="L156" s="373">
        <v>0</v>
      </c>
      <c r="M156" s="73"/>
      <c r="N156" s="36">
        <v>0</v>
      </c>
      <c r="O156" s="36">
        <v>0</v>
      </c>
      <c r="P156" s="36">
        <v>0</v>
      </c>
      <c r="Q156" s="36">
        <v>0</v>
      </c>
      <c r="R156" s="37">
        <v>0</v>
      </c>
    </row>
    <row r="157" spans="1:18" ht="12" customHeight="1" x14ac:dyDescent="0.25">
      <c r="A157" s="269" t="s">
        <v>158</v>
      </c>
      <c r="B157" s="373">
        <v>0</v>
      </c>
      <c r="C157" s="373">
        <v>0</v>
      </c>
      <c r="D157" s="373">
        <v>0</v>
      </c>
      <c r="E157" s="373">
        <v>0</v>
      </c>
      <c r="F157" s="373">
        <v>0</v>
      </c>
      <c r="G157" s="373">
        <v>0</v>
      </c>
      <c r="H157" s="373">
        <v>0</v>
      </c>
      <c r="I157" s="373">
        <v>0</v>
      </c>
      <c r="J157" s="373">
        <v>0</v>
      </c>
      <c r="K157" s="373">
        <v>0</v>
      </c>
      <c r="L157" s="373">
        <v>0</v>
      </c>
      <c r="M157" s="73"/>
      <c r="N157" s="36">
        <v>0</v>
      </c>
      <c r="O157" s="36">
        <v>0</v>
      </c>
      <c r="P157" s="36">
        <v>0</v>
      </c>
      <c r="Q157" s="36">
        <v>0</v>
      </c>
      <c r="R157" s="37">
        <v>0</v>
      </c>
    </row>
    <row r="158" spans="1:18" ht="12" customHeight="1" x14ac:dyDescent="0.25">
      <c r="A158" s="369" t="s">
        <v>159</v>
      </c>
      <c r="B158" s="375">
        <v>0.61589020865546595</v>
      </c>
      <c r="C158" s="375">
        <v>0.66598732603175137</v>
      </c>
      <c r="D158" s="375">
        <v>0.95568870026408281</v>
      </c>
      <c r="E158" s="375">
        <v>0.4857387254414246</v>
      </c>
      <c r="F158" s="375">
        <v>0.15390020646612723</v>
      </c>
      <c r="G158" s="375">
        <v>2.0596758111266534E-2</v>
      </c>
      <c r="H158" s="375">
        <v>2.2282546088255462E-3</v>
      </c>
      <c r="I158" s="375">
        <v>3.5337733641966594E-2</v>
      </c>
      <c r="J158" s="375">
        <v>8.905804474694691E-2</v>
      </c>
      <c r="K158" s="375">
        <v>0.14196289738186194</v>
      </c>
      <c r="L158" s="375">
        <v>0.23885238620039337</v>
      </c>
      <c r="M158" s="73"/>
      <c r="N158" s="363">
        <v>4.4915845731810622</v>
      </c>
      <c r="O158" s="364">
        <v>-16.690932152603864</v>
      </c>
      <c r="P158" s="364">
        <v>-34.525444142089448</v>
      </c>
      <c r="Q158" s="364">
        <v>44.600846137537673</v>
      </c>
      <c r="R158" s="365">
        <v>10.368627743812841</v>
      </c>
    </row>
    <row r="159" spans="1:18" ht="12" customHeight="1" x14ac:dyDescent="0.25">
      <c r="A159" s="370" t="s">
        <v>160</v>
      </c>
      <c r="B159" s="373">
        <v>0</v>
      </c>
      <c r="C159" s="373">
        <v>0</v>
      </c>
      <c r="D159" s="373">
        <v>0</v>
      </c>
      <c r="E159" s="373">
        <v>0</v>
      </c>
      <c r="F159" s="373">
        <v>21.218519185905858</v>
      </c>
      <c r="G159" s="373">
        <v>27.739922145514857</v>
      </c>
      <c r="H159" s="373">
        <v>27.407364317310442</v>
      </c>
      <c r="I159" s="373">
        <v>28.15929012115938</v>
      </c>
      <c r="J159" s="373">
        <v>40.591745021626629</v>
      </c>
      <c r="K159" s="373">
        <v>39.823865534849972</v>
      </c>
      <c r="L159" s="373">
        <v>35.692583413665197</v>
      </c>
      <c r="M159" s="73"/>
      <c r="N159" s="366">
        <v>0</v>
      </c>
      <c r="O159" s="36">
        <v>0</v>
      </c>
      <c r="P159" s="36">
        <v>2.59240720008167</v>
      </c>
      <c r="Q159" s="36">
        <v>4.0056769099106271</v>
      </c>
      <c r="R159" s="37">
        <v>-1.2779815832888897</v>
      </c>
    </row>
    <row r="160" spans="1:18" ht="12" hidden="1" customHeight="1" x14ac:dyDescent="0.25">
      <c r="A160" s="370"/>
      <c r="B160" s="373"/>
      <c r="C160" s="373"/>
      <c r="D160" s="373"/>
      <c r="E160" s="373"/>
      <c r="F160" s="373"/>
      <c r="G160" s="373"/>
      <c r="H160" s="373"/>
      <c r="I160" s="373"/>
      <c r="J160" s="373"/>
      <c r="K160" s="373"/>
      <c r="L160" s="373"/>
      <c r="M160" s="73"/>
      <c r="N160" s="366"/>
      <c r="O160" s="36"/>
      <c r="P160" s="36"/>
      <c r="Q160" s="36"/>
      <c r="R160" s="37"/>
    </row>
    <row r="161" spans="1:18" ht="12" customHeight="1" x14ac:dyDescent="0.25">
      <c r="A161" s="610"/>
      <c r="B161" s="611"/>
      <c r="C161" s="611"/>
      <c r="D161" s="611"/>
      <c r="E161" s="611"/>
      <c r="F161" s="611"/>
      <c r="G161" s="611"/>
      <c r="H161" s="611"/>
      <c r="I161" s="611"/>
      <c r="J161" s="611"/>
      <c r="K161" s="611"/>
      <c r="L161" s="615"/>
      <c r="M161" s="73"/>
      <c r="N161" s="609"/>
      <c r="O161" s="99"/>
      <c r="P161" s="99"/>
      <c r="Q161" s="99"/>
      <c r="R161" s="100"/>
    </row>
    <row r="162" spans="1:18" ht="12" customHeight="1" x14ac:dyDescent="0.25">
      <c r="A162" s="182" t="s">
        <v>161</v>
      </c>
      <c r="B162" s="17">
        <v>1133.7462978934129</v>
      </c>
      <c r="C162" s="17">
        <v>1208.9410654354349</v>
      </c>
      <c r="D162" s="17">
        <v>1357.8047419382676</v>
      </c>
      <c r="E162" s="17">
        <v>1496.6053088186243</v>
      </c>
      <c r="F162" s="17">
        <v>1661.4577841022644</v>
      </c>
      <c r="G162" s="17">
        <v>1807.8560092123703</v>
      </c>
      <c r="H162" s="17">
        <v>1847.7504139241366</v>
      </c>
      <c r="I162" s="17">
        <v>1911.4947500018898</v>
      </c>
      <c r="J162" s="17">
        <v>2044.8187734091871</v>
      </c>
      <c r="K162" s="17">
        <v>2102.8941130125841</v>
      </c>
      <c r="L162" s="17">
        <v>2141.1090665094407</v>
      </c>
      <c r="M162" s="73"/>
      <c r="N162" s="20">
        <v>1.8197775572384334</v>
      </c>
      <c r="O162" s="20">
        <v>2.0387662630641179</v>
      </c>
      <c r="P162" s="20">
        <v>1.0684021518013953</v>
      </c>
      <c r="Q162" s="20">
        <v>1.0185549090514057</v>
      </c>
      <c r="R162" s="23">
        <v>0.46120814543268995</v>
      </c>
    </row>
    <row r="163" spans="1:18" ht="12" customHeight="1" x14ac:dyDescent="0.25">
      <c r="A163" s="201" t="s">
        <v>43</v>
      </c>
      <c r="B163" s="44">
        <v>423.95589080192553</v>
      </c>
      <c r="C163" s="44">
        <v>465.23715058344669</v>
      </c>
      <c r="D163" s="44">
        <v>519.22198351085478</v>
      </c>
      <c r="E163" s="44">
        <v>519.0691720309627</v>
      </c>
      <c r="F163" s="44">
        <v>578.01654710669607</v>
      </c>
      <c r="G163" s="44">
        <v>644.53486621975094</v>
      </c>
      <c r="H163" s="44">
        <v>669.44923250802447</v>
      </c>
      <c r="I163" s="44">
        <v>704.443421168501</v>
      </c>
      <c r="J163" s="44">
        <v>785.18993072193268</v>
      </c>
      <c r="K163" s="44">
        <v>811.07942135290955</v>
      </c>
      <c r="L163" s="44">
        <v>831.78327907569883</v>
      </c>
      <c r="M163" s="73"/>
      <c r="N163" s="26">
        <v>2.0477044543959932</v>
      </c>
      <c r="O163" s="26">
        <v>1.0784840695231779</v>
      </c>
      <c r="P163" s="26">
        <v>1.4793642235650939</v>
      </c>
      <c r="Q163" s="26">
        <v>1.6074863022512487</v>
      </c>
      <c r="R163" s="27">
        <v>0.57812760979853994</v>
      </c>
    </row>
    <row r="164" spans="1:18" ht="12" customHeight="1" x14ac:dyDescent="0.25">
      <c r="A164" s="183" t="s">
        <v>44</v>
      </c>
      <c r="B164" s="45">
        <v>1140.5668201336155</v>
      </c>
      <c r="C164" s="45">
        <v>1230.2597812486497</v>
      </c>
      <c r="D164" s="45">
        <v>1374.0608425663147</v>
      </c>
      <c r="E164" s="45">
        <v>1829.7109211578238</v>
      </c>
      <c r="F164" s="45">
        <v>2040.3065401450735</v>
      </c>
      <c r="G164" s="45">
        <v>2196.4177963472798</v>
      </c>
      <c r="H164" s="45">
        <v>2208.8348308373097</v>
      </c>
      <c r="I164" s="45">
        <v>2304.041289005354</v>
      </c>
      <c r="J164" s="45">
        <v>2519.8750455351828</v>
      </c>
      <c r="K164" s="45">
        <v>2616.3521604689331</v>
      </c>
      <c r="L164" s="45">
        <v>2687.6365814036549</v>
      </c>
      <c r="M164" s="73"/>
      <c r="N164" s="32">
        <v>1.8799030454367482</v>
      </c>
      <c r="O164" s="32">
        <v>4.0324786091278986</v>
      </c>
      <c r="P164" s="32">
        <v>0.79680864989906119</v>
      </c>
      <c r="Q164" s="32">
        <v>1.326158144218148</v>
      </c>
      <c r="R164" s="33">
        <v>0.64661053731545071</v>
      </c>
    </row>
    <row r="165" spans="1:18" ht="12" customHeight="1" x14ac:dyDescent="0.25">
      <c r="A165" s="183" t="s">
        <v>88</v>
      </c>
      <c r="B165" s="45">
        <v>871.34386876209635</v>
      </c>
      <c r="C165" s="45">
        <v>849.34877280177636</v>
      </c>
      <c r="D165" s="45">
        <v>1013.0388810330587</v>
      </c>
      <c r="E165" s="45">
        <v>1206.9277478644417</v>
      </c>
      <c r="F165" s="45">
        <v>1297.9082141231277</v>
      </c>
      <c r="G165" s="45">
        <v>1367.6817526379537</v>
      </c>
      <c r="H165" s="45">
        <v>1378.4561054259193</v>
      </c>
      <c r="I165" s="45">
        <v>1440.0024928795035</v>
      </c>
      <c r="J165" s="45">
        <v>1664.6858303101792</v>
      </c>
      <c r="K165" s="45">
        <v>1733.2327379234512</v>
      </c>
      <c r="L165" s="45">
        <v>1757.0933014246214</v>
      </c>
      <c r="M165" s="73"/>
      <c r="N165" s="32">
        <v>1.5181403208546884</v>
      </c>
      <c r="O165" s="32">
        <v>2.5089503829607063</v>
      </c>
      <c r="P165" s="32">
        <v>0.60391834021942259</v>
      </c>
      <c r="Q165" s="32">
        <v>1.9046341507010789</v>
      </c>
      <c r="R165" s="33">
        <v>0.54170690817945122</v>
      </c>
    </row>
    <row r="166" spans="1:18" ht="12" customHeight="1" x14ac:dyDescent="0.25">
      <c r="A166" s="184" t="s">
        <v>46</v>
      </c>
      <c r="B166" s="46">
        <v>2012.2982302250484</v>
      </c>
      <c r="C166" s="46">
        <v>2151.2749717658448</v>
      </c>
      <c r="D166" s="46">
        <v>2287.9630411780299</v>
      </c>
      <c r="E166" s="46">
        <v>2225.5493584473197</v>
      </c>
      <c r="F166" s="46">
        <v>2475.5230374298576</v>
      </c>
      <c r="G166" s="46">
        <v>2744.3623380638205</v>
      </c>
      <c r="H166" s="46">
        <v>2858.1701923621431</v>
      </c>
      <c r="I166" s="46">
        <v>2929.9326570706353</v>
      </c>
      <c r="J166" s="46">
        <v>3058.4744716264886</v>
      </c>
      <c r="K166" s="46">
        <v>3156.8950403381436</v>
      </c>
      <c r="L166" s="46">
        <v>3264.8456088583944</v>
      </c>
      <c r="M166" s="73"/>
      <c r="N166" s="34">
        <v>1.2921211962520385</v>
      </c>
      <c r="O166" s="34">
        <v>0.79100990176701469</v>
      </c>
      <c r="P166" s="34">
        <v>1.4476780634295583</v>
      </c>
      <c r="Q166" s="34">
        <v>0.67964543568290736</v>
      </c>
      <c r="R166" s="35">
        <v>0.65509866504549485</v>
      </c>
    </row>
    <row r="167" spans="1:18" ht="12" customHeight="1" x14ac:dyDescent="0.25">
      <c r="A167" s="182" t="s">
        <v>162</v>
      </c>
      <c r="B167" s="17">
        <v>36.504262749474499</v>
      </c>
      <c r="C167" s="17">
        <v>41.225057411355117</v>
      </c>
      <c r="D167" s="17">
        <v>43.03104110205723</v>
      </c>
      <c r="E167" s="17">
        <v>40.391082269191351</v>
      </c>
      <c r="F167" s="17">
        <v>41.637127675115913</v>
      </c>
      <c r="G167" s="17">
        <v>41.547920134929086</v>
      </c>
      <c r="H167" s="17">
        <v>38.331213704465966</v>
      </c>
      <c r="I167" s="17">
        <v>46.893226910131538</v>
      </c>
      <c r="J167" s="17">
        <v>52.801586139848304</v>
      </c>
      <c r="K167" s="17">
        <v>55.213158381502737</v>
      </c>
      <c r="L167" s="17">
        <v>58.072375403168444</v>
      </c>
      <c r="M167" s="73"/>
      <c r="N167" s="20">
        <v>1.6585304098062137</v>
      </c>
      <c r="O167" s="20">
        <v>-0.32875321860772466</v>
      </c>
      <c r="P167" s="20">
        <v>-0.8238646583922038</v>
      </c>
      <c r="Q167" s="20">
        <v>3.254607414720545</v>
      </c>
      <c r="R167" s="23">
        <v>0.95602957941520739</v>
      </c>
    </row>
    <row r="168" spans="1:18" ht="12" customHeight="1" x14ac:dyDescent="0.25">
      <c r="A168" s="185"/>
      <c r="B168" s="186"/>
      <c r="C168" s="186"/>
      <c r="D168" s="186"/>
      <c r="E168" s="186"/>
      <c r="F168" s="186"/>
      <c r="G168" s="186"/>
      <c r="H168" s="186"/>
      <c r="I168" s="186"/>
      <c r="J168" s="186"/>
      <c r="K168" s="186"/>
      <c r="L168" s="186"/>
      <c r="M168" s="73"/>
      <c r="N168" s="32"/>
      <c r="O168" s="32"/>
      <c r="P168" s="32"/>
      <c r="Q168" s="32"/>
      <c r="R168" s="33"/>
    </row>
    <row r="169" spans="1:18" ht="12" customHeight="1" x14ac:dyDescent="0.25">
      <c r="A169" s="391" t="s">
        <v>163</v>
      </c>
      <c r="B169" s="40">
        <v>0</v>
      </c>
      <c r="C169" s="17">
        <v>117.95767158867675</v>
      </c>
      <c r="D169" s="17">
        <v>137.15486641986772</v>
      </c>
      <c r="E169" s="17">
        <v>155.7100945685996</v>
      </c>
      <c r="F169" s="17">
        <v>239.2336358483696</v>
      </c>
      <c r="G169" s="17">
        <v>277.08595507017259</v>
      </c>
      <c r="H169" s="17">
        <v>289.66760313315177</v>
      </c>
      <c r="I169" s="17">
        <v>313.87623976803491</v>
      </c>
      <c r="J169" s="17">
        <v>371.30895599696623</v>
      </c>
      <c r="K169" s="17">
        <v>380.90489890822471</v>
      </c>
      <c r="L169" s="17">
        <v>391.49254458971052</v>
      </c>
      <c r="M169" s="73"/>
      <c r="N169" s="568">
        <v>0</v>
      </c>
      <c r="O169" s="20">
        <v>5.7209609313824572</v>
      </c>
      <c r="P169" s="20">
        <v>1.9313482094505785</v>
      </c>
      <c r="Q169" s="20">
        <v>2.5140874008632519</v>
      </c>
      <c r="R169" s="23">
        <v>0.53072327797620833</v>
      </c>
    </row>
    <row r="170" spans="1:18" ht="12" customHeight="1" x14ac:dyDescent="0.25">
      <c r="A170" s="608" t="s">
        <v>164</v>
      </c>
      <c r="B170" s="362">
        <v>0</v>
      </c>
      <c r="C170" s="375">
        <v>1.6715074613550258</v>
      </c>
      <c r="D170" s="375">
        <v>1.1096988757551087</v>
      </c>
      <c r="E170" s="375">
        <v>1.8178441104719938</v>
      </c>
      <c r="F170" s="375">
        <v>10.58812265139934</v>
      </c>
      <c r="G170" s="375">
        <v>4.0617897438797517</v>
      </c>
      <c r="H170" s="375">
        <v>3.087057553737524</v>
      </c>
      <c r="I170" s="375">
        <v>3.5719024444576859</v>
      </c>
      <c r="J170" s="375">
        <v>2.7696173005653106</v>
      </c>
      <c r="K170" s="375">
        <v>3.4610487653955437</v>
      </c>
      <c r="L170" s="375">
        <v>3.6451356761528544</v>
      </c>
      <c r="M170" s="73"/>
      <c r="N170" s="571">
        <v>0</v>
      </c>
      <c r="O170" s="565">
        <v>25.302974829504432</v>
      </c>
      <c r="P170" s="565">
        <v>-11.595865573236674</v>
      </c>
      <c r="Q170" s="565">
        <v>-1.0792264810515206</v>
      </c>
      <c r="R170" s="572">
        <v>2.7849179302924298</v>
      </c>
    </row>
    <row r="171" spans="1:18" ht="12" customHeight="1" x14ac:dyDescent="0.25">
      <c r="A171" s="577" t="s">
        <v>165</v>
      </c>
      <c r="B171" s="360">
        <v>0</v>
      </c>
      <c r="C171" s="373">
        <v>10.621029790462282</v>
      </c>
      <c r="D171" s="373">
        <v>13.07412926079869</v>
      </c>
      <c r="E171" s="373">
        <v>17.318947664536957</v>
      </c>
      <c r="F171" s="373">
        <v>24.296607408265338</v>
      </c>
      <c r="G171" s="373">
        <v>42.553233764764983</v>
      </c>
      <c r="H171" s="373">
        <v>42.335771046260142</v>
      </c>
      <c r="I171" s="373">
        <v>43.611013560033619</v>
      </c>
      <c r="J171" s="373">
        <v>58.465026072210989</v>
      </c>
      <c r="K171" s="373">
        <v>60.355915149970862</v>
      </c>
      <c r="L171" s="373">
        <v>53.956689827068622</v>
      </c>
      <c r="M171" s="73"/>
      <c r="N171" s="569">
        <v>0</v>
      </c>
      <c r="O171" s="564">
        <v>6.3930566325269833</v>
      </c>
      <c r="P171" s="564">
        <v>5.7100270005212561</v>
      </c>
      <c r="Q171" s="564">
        <v>3.2806273776321726</v>
      </c>
      <c r="R171" s="570">
        <v>-0.799259261377816</v>
      </c>
    </row>
    <row r="172" spans="1:18" ht="12" customHeight="1" x14ac:dyDescent="0.25">
      <c r="A172" s="577" t="s">
        <v>166</v>
      </c>
      <c r="B172" s="360">
        <v>0</v>
      </c>
      <c r="C172" s="373">
        <v>22.173631643433772</v>
      </c>
      <c r="D172" s="373">
        <v>32.91675031421174</v>
      </c>
      <c r="E172" s="373">
        <v>52.226860795615664</v>
      </c>
      <c r="F172" s="373">
        <v>84.266271496474531</v>
      </c>
      <c r="G172" s="373">
        <v>94.990018059422795</v>
      </c>
      <c r="H172" s="373">
        <v>101.12293213774763</v>
      </c>
      <c r="I172" s="373">
        <v>107.48737551150941</v>
      </c>
      <c r="J172" s="373">
        <v>114.71822699581358</v>
      </c>
      <c r="K172" s="373">
        <v>122.34995428737946</v>
      </c>
      <c r="L172" s="373">
        <v>129.59618873313082</v>
      </c>
      <c r="M172" s="73"/>
      <c r="N172" s="569">
        <v>0</v>
      </c>
      <c r="O172" s="564">
        <v>9.8559748968179086</v>
      </c>
      <c r="P172" s="564">
        <v>1.840280670500305</v>
      </c>
      <c r="Q172" s="564">
        <v>1.2694094104741982</v>
      </c>
      <c r="R172" s="570">
        <v>1.2269100789736642</v>
      </c>
    </row>
    <row r="173" spans="1:18" ht="12" customHeight="1" x14ac:dyDescent="0.25">
      <c r="A173" s="577" t="s">
        <v>167</v>
      </c>
      <c r="B173" s="360">
        <v>0</v>
      </c>
      <c r="C173" s="373">
        <v>57.23786931948105</v>
      </c>
      <c r="D173" s="373">
        <v>62.555495291550997</v>
      </c>
      <c r="E173" s="373">
        <v>57.168752211538241</v>
      </c>
      <c r="F173" s="373">
        <v>76.254837104446437</v>
      </c>
      <c r="G173" s="373">
        <v>91.783538670774405</v>
      </c>
      <c r="H173" s="373">
        <v>94.142414389411016</v>
      </c>
      <c r="I173" s="373">
        <v>102.11550283453532</v>
      </c>
      <c r="J173" s="373">
        <v>111.69017464689924</v>
      </c>
      <c r="K173" s="373">
        <v>119.98132792282715</v>
      </c>
      <c r="L173" s="373">
        <v>126.80209664776848</v>
      </c>
      <c r="M173" s="73"/>
      <c r="N173" s="569">
        <v>0</v>
      </c>
      <c r="O173" s="564">
        <v>2.0000050032404459</v>
      </c>
      <c r="P173" s="564">
        <v>2.1296382103297873</v>
      </c>
      <c r="Q173" s="564">
        <v>1.7238909877838715</v>
      </c>
      <c r="R173" s="570">
        <v>1.2770741910680172</v>
      </c>
    </row>
    <row r="174" spans="1:18" ht="12" customHeight="1" x14ac:dyDescent="0.25">
      <c r="A174" s="577" t="s">
        <v>168</v>
      </c>
      <c r="B174" s="360">
        <v>0</v>
      </c>
      <c r="C174" s="373">
        <v>25.450514002593547</v>
      </c>
      <c r="D174" s="373">
        <v>24.471310383107454</v>
      </c>
      <c r="E174" s="373">
        <v>23.912455847412481</v>
      </c>
      <c r="F174" s="373">
        <v>37.959011701138891</v>
      </c>
      <c r="G174" s="373">
        <v>42.699230263358018</v>
      </c>
      <c r="H174" s="373">
        <v>46.730785479041288</v>
      </c>
      <c r="I174" s="373">
        <v>52.20376167922749</v>
      </c>
      <c r="J174" s="373">
        <v>57.926451132644729</v>
      </c>
      <c r="K174" s="373">
        <v>63.264615251354861</v>
      </c>
      <c r="L174" s="373">
        <v>70.31777522078707</v>
      </c>
      <c r="M174" s="73"/>
      <c r="N174" s="569">
        <v>0</v>
      </c>
      <c r="O174" s="564">
        <v>4.4878437763824719</v>
      </c>
      <c r="P174" s="564">
        <v>2.1007232329652847</v>
      </c>
      <c r="Q174" s="564">
        <v>2.1709388477392011</v>
      </c>
      <c r="R174" s="570">
        <v>1.9574159362867327</v>
      </c>
    </row>
    <row r="175" spans="1:18" ht="12" customHeight="1" x14ac:dyDescent="0.25">
      <c r="A175" s="578" t="s">
        <v>169</v>
      </c>
      <c r="B175" s="367">
        <v>0</v>
      </c>
      <c r="C175" s="376">
        <v>0.80311937135108269</v>
      </c>
      <c r="D175" s="376">
        <v>3.027482294443721</v>
      </c>
      <c r="E175" s="376">
        <v>3.2652339390242644</v>
      </c>
      <c r="F175" s="376">
        <v>5.8687854866451188</v>
      </c>
      <c r="G175" s="376">
        <v>0.99814456797266105</v>
      </c>
      <c r="H175" s="376">
        <v>2.2486425269541881</v>
      </c>
      <c r="I175" s="376">
        <v>4.8866837382713939</v>
      </c>
      <c r="J175" s="376">
        <v>25.739459848832418</v>
      </c>
      <c r="K175" s="376">
        <v>11.49203753129682</v>
      </c>
      <c r="L175" s="607">
        <v>7.1746584848026629</v>
      </c>
      <c r="M175" s="216"/>
      <c r="N175" s="567">
        <v>0</v>
      </c>
      <c r="O175" s="567">
        <v>6.8431447742788754</v>
      </c>
      <c r="P175" s="567">
        <v>-9.147429693755015</v>
      </c>
      <c r="Q175" s="567">
        <v>27.605061418651999</v>
      </c>
      <c r="R175" s="576">
        <v>-11.992399458326764</v>
      </c>
    </row>
  </sheetData>
  <mergeCells count="1">
    <mergeCell ref="N2:R2"/>
  </mergeCells>
  <pageMargins left="0.19685039370078741" right="0.19685039370078741" top="0.39370078740157483" bottom="0.39370078740157483" header="0.31496062992125984" footer="0.31496062992125984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R165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12" width="9.7109375" style="1" customWidth="1"/>
    <col min="13" max="13" width="2.7109375" style="288" customWidth="1"/>
    <col min="14" max="18" width="5.7109375" style="1" customWidth="1"/>
    <col min="19" max="16384" width="9.140625" style="2"/>
  </cols>
  <sheetData>
    <row r="1" spans="1:18" ht="12" customHeight="1" x14ac:dyDescent="0.25">
      <c r="A1" s="180" t="s">
        <v>170</v>
      </c>
      <c r="B1" s="104">
        <v>2000</v>
      </c>
      <c r="C1" s="104">
        <v>2005</v>
      </c>
      <c r="D1" s="104">
        <v>2010</v>
      </c>
      <c r="E1" s="104">
        <v>2015</v>
      </c>
      <c r="F1" s="104">
        <v>2020</v>
      </c>
      <c r="G1" s="104">
        <v>2025</v>
      </c>
      <c r="H1" s="104">
        <v>2030</v>
      </c>
      <c r="I1" s="104">
        <v>2035</v>
      </c>
      <c r="J1" s="104">
        <v>2040</v>
      </c>
      <c r="K1" s="104">
        <v>2045</v>
      </c>
      <c r="L1" s="104">
        <v>2050</v>
      </c>
      <c r="M1" s="73"/>
      <c r="N1" s="172" t="s">
        <v>1</v>
      </c>
      <c r="O1" s="105" t="s">
        <v>2</v>
      </c>
      <c r="P1" s="105" t="s">
        <v>3</v>
      </c>
      <c r="Q1" s="105" t="s">
        <v>4</v>
      </c>
      <c r="R1" s="106" t="s">
        <v>5</v>
      </c>
    </row>
    <row r="2" spans="1:18" ht="12" customHeight="1" x14ac:dyDescent="0.25">
      <c r="A2" s="181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73"/>
      <c r="N2" s="619" t="s">
        <v>0</v>
      </c>
      <c r="O2" s="620"/>
      <c r="P2" s="620"/>
      <c r="Q2" s="620"/>
      <c r="R2" s="621"/>
    </row>
    <row r="3" spans="1:18" ht="12" customHeight="1" x14ac:dyDescent="0.25">
      <c r="A3" s="182" t="s">
        <v>171</v>
      </c>
      <c r="B3" s="40">
        <v>227101.31948176009</v>
      </c>
      <c r="C3" s="40">
        <v>208694.99241274656</v>
      </c>
      <c r="D3" s="40">
        <v>180698</v>
      </c>
      <c r="E3" s="40">
        <v>194234.66728441539</v>
      </c>
      <c r="F3" s="40">
        <v>206250.53319444487</v>
      </c>
      <c r="G3" s="40">
        <v>217418.39333433955</v>
      </c>
      <c r="H3" s="40">
        <v>230731.4091800763</v>
      </c>
      <c r="I3" s="40">
        <v>246616.07657728062</v>
      </c>
      <c r="J3" s="40">
        <v>267144.40295761655</v>
      </c>
      <c r="K3" s="40">
        <v>289609.80142890947</v>
      </c>
      <c r="L3" s="40">
        <v>317702.72258698661</v>
      </c>
      <c r="M3" s="73"/>
      <c r="N3" s="321">
        <v>-2.25976726417636</v>
      </c>
      <c r="O3" s="321">
        <v>1.3314304472718419</v>
      </c>
      <c r="P3" s="321">
        <v>1.1279407466486147</v>
      </c>
      <c r="Q3" s="321">
        <v>1.4761393339712825</v>
      </c>
      <c r="R3" s="322">
        <v>1.7483758827443685</v>
      </c>
    </row>
    <row r="4" spans="1:18" ht="12" customHeight="1" x14ac:dyDescent="0.25">
      <c r="A4" s="201" t="s">
        <v>172</v>
      </c>
      <c r="B4" s="41">
        <v>6408.3624266751149</v>
      </c>
      <c r="C4" s="41">
        <v>5363.9253506569148</v>
      </c>
      <c r="D4" s="41">
        <v>3692.5532787170737</v>
      </c>
      <c r="E4" s="41">
        <v>2937.7138661522031</v>
      </c>
      <c r="F4" s="41">
        <v>2864.147190096538</v>
      </c>
      <c r="G4" s="41">
        <v>3005.5370727631175</v>
      </c>
      <c r="H4" s="41">
        <v>3184.3785791617825</v>
      </c>
      <c r="I4" s="41">
        <v>3395.7216619351784</v>
      </c>
      <c r="J4" s="41">
        <v>3664.8028321259117</v>
      </c>
      <c r="K4" s="41">
        <v>3956.3973151381797</v>
      </c>
      <c r="L4" s="41">
        <v>4313.1147389170383</v>
      </c>
      <c r="M4" s="73"/>
      <c r="N4" s="26">
        <v>-5.3636524584538492</v>
      </c>
      <c r="O4" s="26">
        <v>-2.508476704736462</v>
      </c>
      <c r="P4" s="26">
        <v>1.0655016710060083</v>
      </c>
      <c r="Q4" s="26">
        <v>1.4150927212451148</v>
      </c>
      <c r="R4" s="27">
        <v>1.6421960507835509</v>
      </c>
    </row>
    <row r="5" spans="1:18" ht="12" customHeight="1" x14ac:dyDescent="0.25">
      <c r="A5" s="183" t="s">
        <v>173</v>
      </c>
      <c r="B5" s="42">
        <v>1994.5272980845721</v>
      </c>
      <c r="C5" s="42">
        <v>1669.4585643658465</v>
      </c>
      <c r="D5" s="42">
        <v>2181.4467212829263</v>
      </c>
      <c r="E5" s="42">
        <v>2544.8057763257411</v>
      </c>
      <c r="F5" s="42">
        <v>2569.4980425839099</v>
      </c>
      <c r="G5" s="42">
        <v>2634.5612830358068</v>
      </c>
      <c r="H5" s="42">
        <v>2770.6426209589372</v>
      </c>
      <c r="I5" s="42">
        <v>2946.4667426487949</v>
      </c>
      <c r="J5" s="42">
        <v>3175.5219551223263</v>
      </c>
      <c r="K5" s="42">
        <v>3424.8240359394736</v>
      </c>
      <c r="L5" s="42">
        <v>3730.183224007686</v>
      </c>
      <c r="M5" s="73"/>
      <c r="N5" s="32">
        <v>0.899836518366115</v>
      </c>
      <c r="O5" s="32">
        <v>1.650698688480845</v>
      </c>
      <c r="P5" s="32">
        <v>0.7565345785410349</v>
      </c>
      <c r="Q5" s="32">
        <v>1.3732711984737689</v>
      </c>
      <c r="R5" s="33">
        <v>1.6228813564930222</v>
      </c>
    </row>
    <row r="6" spans="1:18" ht="12" customHeight="1" x14ac:dyDescent="0.25">
      <c r="A6" s="183" t="s">
        <v>174</v>
      </c>
      <c r="B6" s="42">
        <v>29030.986924592515</v>
      </c>
      <c r="C6" s="42">
        <v>27915.67309776718</v>
      </c>
      <c r="D6" s="42">
        <v>25846</v>
      </c>
      <c r="E6" s="42">
        <v>28926.082508059688</v>
      </c>
      <c r="F6" s="42">
        <v>30160.734344889439</v>
      </c>
      <c r="G6" s="42">
        <v>31562.344358906892</v>
      </c>
      <c r="H6" s="42">
        <v>33479.87107100599</v>
      </c>
      <c r="I6" s="42">
        <v>35921.650508269209</v>
      </c>
      <c r="J6" s="42">
        <v>39171.735062116655</v>
      </c>
      <c r="K6" s="42">
        <v>42819.693340851831</v>
      </c>
      <c r="L6" s="42">
        <v>47373.505627413731</v>
      </c>
      <c r="M6" s="73"/>
      <c r="N6" s="32">
        <v>-1.1553531791493987</v>
      </c>
      <c r="O6" s="32">
        <v>1.5558293471360951</v>
      </c>
      <c r="P6" s="32">
        <v>1.0495040975741832</v>
      </c>
      <c r="Q6" s="32">
        <v>1.582501477377396</v>
      </c>
      <c r="R6" s="33">
        <v>1.9192622922322045</v>
      </c>
    </row>
    <row r="7" spans="1:18" ht="12" customHeight="1" x14ac:dyDescent="0.25">
      <c r="A7" s="183" t="s">
        <v>175</v>
      </c>
      <c r="B7" s="42">
        <v>9213.6843990685993</v>
      </c>
      <c r="C7" s="42">
        <v>8783.8716670279646</v>
      </c>
      <c r="D7" s="42">
        <v>7489</v>
      </c>
      <c r="E7" s="42">
        <v>7046.1960193818668</v>
      </c>
      <c r="F7" s="42">
        <v>7324.586036215579</v>
      </c>
      <c r="G7" s="42">
        <v>7613.5184636418344</v>
      </c>
      <c r="H7" s="42">
        <v>8066.1202370088613</v>
      </c>
      <c r="I7" s="42">
        <v>8650.9197984812636</v>
      </c>
      <c r="J7" s="42">
        <v>9424.9114408248133</v>
      </c>
      <c r="K7" s="42">
        <v>10285.112422982696</v>
      </c>
      <c r="L7" s="42">
        <v>11352.322202741281</v>
      </c>
      <c r="M7" s="73"/>
      <c r="N7" s="32">
        <v>-2.0512157513664642</v>
      </c>
      <c r="O7" s="32">
        <v>-0.2217401703391686</v>
      </c>
      <c r="P7" s="32">
        <v>0.96902456611487331</v>
      </c>
      <c r="Q7" s="32">
        <v>1.5690191886620353</v>
      </c>
      <c r="R7" s="33">
        <v>1.8780779911856893</v>
      </c>
    </row>
    <row r="8" spans="1:18" ht="12" customHeight="1" x14ac:dyDescent="0.25">
      <c r="A8" s="183" t="s">
        <v>176</v>
      </c>
      <c r="B8" s="42">
        <v>13139.888948593945</v>
      </c>
      <c r="C8" s="42">
        <v>11315.846520702362</v>
      </c>
      <c r="D8" s="42">
        <v>8371</v>
      </c>
      <c r="E8" s="42">
        <v>8467.9832435667267</v>
      </c>
      <c r="F8" s="42">
        <v>8736.8175876036821</v>
      </c>
      <c r="G8" s="42">
        <v>8770.3045122321855</v>
      </c>
      <c r="H8" s="42">
        <v>8974.3693546062968</v>
      </c>
      <c r="I8" s="42">
        <v>9273.536660841306</v>
      </c>
      <c r="J8" s="42">
        <v>9679.3074745119957</v>
      </c>
      <c r="K8" s="42">
        <v>10093.83263432798</v>
      </c>
      <c r="L8" s="42">
        <v>10891.412357416346</v>
      </c>
      <c r="M8" s="73"/>
      <c r="N8" s="32">
        <v>-4.4086566721091565</v>
      </c>
      <c r="O8" s="32">
        <v>0.42864256815449142</v>
      </c>
      <c r="P8" s="32">
        <v>0.26862677749932562</v>
      </c>
      <c r="Q8" s="32">
        <v>0.75904315602048911</v>
      </c>
      <c r="R8" s="33">
        <v>1.1868302447565204</v>
      </c>
    </row>
    <row r="9" spans="1:18" ht="12" customHeight="1" x14ac:dyDescent="0.25">
      <c r="A9" s="183" t="s">
        <v>177</v>
      </c>
      <c r="B9" s="42">
        <v>43353.036002149376</v>
      </c>
      <c r="C9" s="42">
        <v>43202.904834164314</v>
      </c>
      <c r="D9" s="42">
        <v>39079</v>
      </c>
      <c r="E9" s="42">
        <v>45141.985675952201</v>
      </c>
      <c r="F9" s="42">
        <v>48519.688454678115</v>
      </c>
      <c r="G9" s="42">
        <v>55429.674560287553</v>
      </c>
      <c r="H9" s="42">
        <v>61566.47716302453</v>
      </c>
      <c r="I9" s="42">
        <v>67409.579397515467</v>
      </c>
      <c r="J9" s="42">
        <v>73873.571941953793</v>
      </c>
      <c r="K9" s="42">
        <v>80436.82868299933</v>
      </c>
      <c r="L9" s="42">
        <v>88245.542206545608</v>
      </c>
      <c r="M9" s="73"/>
      <c r="N9" s="32">
        <v>-1.0325472206604402</v>
      </c>
      <c r="O9" s="32">
        <v>2.1874251348336538</v>
      </c>
      <c r="P9" s="32">
        <v>2.4100622287201334</v>
      </c>
      <c r="Q9" s="32">
        <v>1.8390828502491408</v>
      </c>
      <c r="R9" s="33">
        <v>1.7935751487857754</v>
      </c>
    </row>
    <row r="10" spans="1:18" ht="12" customHeight="1" x14ac:dyDescent="0.25">
      <c r="A10" s="183" t="s">
        <v>178</v>
      </c>
      <c r="B10" s="42">
        <v>24758.493044360857</v>
      </c>
      <c r="C10" s="42">
        <v>23652.720572295686</v>
      </c>
      <c r="D10" s="42">
        <v>21693</v>
      </c>
      <c r="E10" s="42">
        <v>25768.807551977759</v>
      </c>
      <c r="F10" s="42">
        <v>28881.719136745847</v>
      </c>
      <c r="G10" s="42">
        <v>29887.280561230455</v>
      </c>
      <c r="H10" s="42">
        <v>31795.901733969848</v>
      </c>
      <c r="I10" s="42">
        <v>34386.057948134614</v>
      </c>
      <c r="J10" s="42">
        <v>37889.189285961307</v>
      </c>
      <c r="K10" s="42">
        <v>41871.73602221709</v>
      </c>
      <c r="L10" s="42">
        <v>46882.089198178386</v>
      </c>
      <c r="M10" s="73"/>
      <c r="N10" s="32">
        <v>-1.313092279892536</v>
      </c>
      <c r="O10" s="32">
        <v>2.9035464352007212</v>
      </c>
      <c r="P10" s="32">
        <v>0.96592085159525887</v>
      </c>
      <c r="Q10" s="32">
        <v>1.7687444807828134</v>
      </c>
      <c r="R10" s="33">
        <v>2.1525387455126221</v>
      </c>
    </row>
    <row r="11" spans="1:18" ht="12" customHeight="1" x14ac:dyDescent="0.25">
      <c r="A11" s="183" t="s">
        <v>179</v>
      </c>
      <c r="B11" s="42">
        <v>64630.724222341625</v>
      </c>
      <c r="C11" s="42">
        <v>55678.517233904182</v>
      </c>
      <c r="D11" s="42">
        <v>48542</v>
      </c>
      <c r="E11" s="42">
        <v>48870.678172236061</v>
      </c>
      <c r="F11" s="42">
        <v>51473.532775597821</v>
      </c>
      <c r="G11" s="42">
        <v>52543.9268097479</v>
      </c>
      <c r="H11" s="42">
        <v>53906.780398871466</v>
      </c>
      <c r="I11" s="42">
        <v>56169.67583178456</v>
      </c>
      <c r="J11" s="42">
        <v>59799.24784245171</v>
      </c>
      <c r="K11" s="42">
        <v>64254.96124793584</v>
      </c>
      <c r="L11" s="42">
        <v>69995.061044759437</v>
      </c>
      <c r="M11" s="73"/>
      <c r="N11" s="32">
        <v>-2.8220206640716228</v>
      </c>
      <c r="O11" s="32">
        <v>0.58810605613890399</v>
      </c>
      <c r="P11" s="32">
        <v>0.46295350398473101</v>
      </c>
      <c r="Q11" s="32">
        <v>1.0427674886400728</v>
      </c>
      <c r="R11" s="33">
        <v>1.5867736433603508</v>
      </c>
    </row>
    <row r="12" spans="1:18" ht="12" customHeight="1" x14ac:dyDescent="0.25">
      <c r="A12" s="183" t="s">
        <v>180</v>
      </c>
      <c r="B12" s="42">
        <v>8892.4711923099876</v>
      </c>
      <c r="C12" s="42">
        <v>6594.4071103403421</v>
      </c>
      <c r="D12" s="42">
        <v>4636</v>
      </c>
      <c r="E12" s="42">
        <v>4677.5158780718521</v>
      </c>
      <c r="F12" s="42">
        <v>4788.3566313296515</v>
      </c>
      <c r="G12" s="42">
        <v>4803.800180696122</v>
      </c>
      <c r="H12" s="42">
        <v>4909.4368223837328</v>
      </c>
      <c r="I12" s="42">
        <v>5031.7842933394904</v>
      </c>
      <c r="J12" s="42">
        <v>5274.8805718257645</v>
      </c>
      <c r="K12" s="42">
        <v>5460.8129425171273</v>
      </c>
      <c r="L12" s="42">
        <v>5795.5935411497376</v>
      </c>
      <c r="M12" s="73"/>
      <c r="N12" s="32">
        <v>-6.3059318877474402</v>
      </c>
      <c r="O12" s="32">
        <v>0.32387678966108169</v>
      </c>
      <c r="P12" s="32">
        <v>0.25003171699868876</v>
      </c>
      <c r="Q12" s="32">
        <v>0.72055160578345934</v>
      </c>
      <c r="R12" s="33">
        <v>0.94586384143091617</v>
      </c>
    </row>
    <row r="13" spans="1:18" ht="12" customHeight="1" x14ac:dyDescent="0.25">
      <c r="A13" s="183" t="s">
        <v>181</v>
      </c>
      <c r="B13" s="42">
        <v>3663.5022986446952</v>
      </c>
      <c r="C13" s="42">
        <v>3004.5523520485581</v>
      </c>
      <c r="D13" s="42">
        <v>2652</v>
      </c>
      <c r="E13" s="42">
        <v>2736.4336595818613</v>
      </c>
      <c r="F13" s="42">
        <v>2954.1648373223829</v>
      </c>
      <c r="G13" s="42">
        <v>3081.3579623794362</v>
      </c>
      <c r="H13" s="42">
        <v>3220.0322775079921</v>
      </c>
      <c r="I13" s="42">
        <v>3400.447966306765</v>
      </c>
      <c r="J13" s="42">
        <v>3637.9250514675409</v>
      </c>
      <c r="K13" s="42">
        <v>3893.7358400556272</v>
      </c>
      <c r="L13" s="42">
        <v>4205.7493553565282</v>
      </c>
      <c r="M13" s="73"/>
      <c r="N13" s="32">
        <v>-3.1794143822035492</v>
      </c>
      <c r="O13" s="32">
        <v>1.0848615221589419</v>
      </c>
      <c r="P13" s="32">
        <v>0.86547778498735628</v>
      </c>
      <c r="Q13" s="32">
        <v>1.2276960162900474</v>
      </c>
      <c r="R13" s="33">
        <v>1.4609592431685803</v>
      </c>
    </row>
    <row r="14" spans="1:18" ht="12" customHeight="1" x14ac:dyDescent="0.25">
      <c r="A14" s="184" t="s">
        <v>182</v>
      </c>
      <c r="B14" s="43">
        <v>22015.6427249388</v>
      </c>
      <c r="C14" s="43">
        <v>21513.115109473227</v>
      </c>
      <c r="D14" s="43">
        <v>16516</v>
      </c>
      <c r="E14" s="43">
        <v>17116.464933109397</v>
      </c>
      <c r="F14" s="43">
        <v>17977.288157381914</v>
      </c>
      <c r="G14" s="43">
        <v>18086.087569418225</v>
      </c>
      <c r="H14" s="43">
        <v>18857.398921576871</v>
      </c>
      <c r="I14" s="43">
        <v>20030.235768023977</v>
      </c>
      <c r="J14" s="43">
        <v>21553.309499254741</v>
      </c>
      <c r="K14" s="43">
        <v>23111.866943944278</v>
      </c>
      <c r="L14" s="43">
        <v>24918.149090500818</v>
      </c>
      <c r="M14" s="73"/>
      <c r="N14" s="34">
        <v>-2.8333230041811652</v>
      </c>
      <c r="O14" s="34">
        <v>0.85139980787500846</v>
      </c>
      <c r="P14" s="34">
        <v>0.4791056629943613</v>
      </c>
      <c r="Q14" s="34">
        <v>1.3452078403443757</v>
      </c>
      <c r="R14" s="35">
        <v>1.4612436818739916</v>
      </c>
    </row>
    <row r="15" spans="1:18" ht="12" customHeight="1" x14ac:dyDescent="0.25">
      <c r="A15" s="185"/>
      <c r="B15" s="202"/>
      <c r="C15" s="202"/>
      <c r="D15" s="186"/>
      <c r="E15" s="186"/>
      <c r="F15" s="187"/>
      <c r="G15" s="187"/>
      <c r="H15" s="187"/>
      <c r="I15" s="187"/>
      <c r="J15" s="187"/>
      <c r="K15" s="187"/>
      <c r="L15" s="187"/>
      <c r="M15" s="73"/>
      <c r="N15" s="32"/>
      <c r="O15" s="32"/>
      <c r="P15" s="32"/>
      <c r="Q15" s="32"/>
      <c r="R15" s="33"/>
    </row>
    <row r="16" spans="1:18" ht="12" customHeight="1" x14ac:dyDescent="0.25">
      <c r="A16" s="182" t="s">
        <v>183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73"/>
      <c r="N16" s="20"/>
      <c r="O16" s="20"/>
      <c r="P16" s="20"/>
      <c r="Q16" s="20"/>
      <c r="R16" s="23"/>
    </row>
    <row r="17" spans="1:18" ht="12" customHeight="1" x14ac:dyDescent="0.25">
      <c r="A17" s="308" t="s">
        <v>184</v>
      </c>
      <c r="B17" s="98">
        <v>20954</v>
      </c>
      <c r="C17" s="98">
        <v>19481</v>
      </c>
      <c r="D17" s="98">
        <v>15414</v>
      </c>
      <c r="E17" s="98">
        <v>14984.133000000002</v>
      </c>
      <c r="F17" s="98">
        <v>15168.162751455289</v>
      </c>
      <c r="G17" s="98">
        <v>15753.766039820817</v>
      </c>
      <c r="H17" s="98">
        <v>16825.694428618524</v>
      </c>
      <c r="I17" s="98">
        <v>17387.082012180021</v>
      </c>
      <c r="J17" s="98">
        <v>18398.572979246397</v>
      </c>
      <c r="K17" s="98">
        <v>19567.238774727572</v>
      </c>
      <c r="L17" s="98">
        <v>20978.902567838428</v>
      </c>
      <c r="M17" s="73"/>
      <c r="N17" s="99">
        <v>-3.0238716403804711</v>
      </c>
      <c r="O17" s="99">
        <v>-0.16064594582815284</v>
      </c>
      <c r="P17" s="99">
        <v>1.0424810916927596</v>
      </c>
      <c r="Q17" s="99">
        <v>0.8976646371985586</v>
      </c>
      <c r="R17" s="100">
        <v>1.3210921901215533</v>
      </c>
    </row>
    <row r="18" spans="1:18" ht="12" customHeight="1" x14ac:dyDescent="0.25">
      <c r="A18" s="190" t="s">
        <v>185</v>
      </c>
      <c r="B18" s="42">
        <v>12511</v>
      </c>
      <c r="C18" s="42">
        <v>12180.999999999998</v>
      </c>
      <c r="D18" s="42">
        <v>9813</v>
      </c>
      <c r="E18" s="42">
        <v>9825.1329999999998</v>
      </c>
      <c r="F18" s="42">
        <v>9909.8026921374167</v>
      </c>
      <c r="G18" s="42">
        <v>10238.743208185553</v>
      </c>
      <c r="H18" s="42">
        <v>10911.885454615562</v>
      </c>
      <c r="I18" s="42">
        <v>11051.411008409208</v>
      </c>
      <c r="J18" s="42">
        <v>11447.498842950032</v>
      </c>
      <c r="K18" s="42">
        <v>11954.279089434463</v>
      </c>
      <c r="L18" s="42">
        <v>12596.863346574299</v>
      </c>
      <c r="M18" s="73"/>
      <c r="N18" s="32">
        <v>-2.3997393531956623</v>
      </c>
      <c r="O18" s="32">
        <v>9.8212206065939611E-2</v>
      </c>
      <c r="P18" s="32">
        <v>0.96793614787376026</v>
      </c>
      <c r="Q18" s="32">
        <v>0.48033654129202574</v>
      </c>
      <c r="R18" s="33">
        <v>0.96135741325307222</v>
      </c>
    </row>
    <row r="19" spans="1:18" ht="12" customHeight="1" x14ac:dyDescent="0.25">
      <c r="A19" s="190" t="s">
        <v>186</v>
      </c>
      <c r="B19" s="42">
        <v>8443.0000000000018</v>
      </c>
      <c r="C19" s="42">
        <v>7300.0000000000009</v>
      </c>
      <c r="D19" s="42">
        <v>5600.9999999999991</v>
      </c>
      <c r="E19" s="42">
        <v>5159.0000000000009</v>
      </c>
      <c r="F19" s="42">
        <v>5258.3600593178717</v>
      </c>
      <c r="G19" s="42">
        <v>5515.022831635265</v>
      </c>
      <c r="H19" s="42">
        <v>5913.8089740029618</v>
      </c>
      <c r="I19" s="42">
        <v>6335.6710037708108</v>
      </c>
      <c r="J19" s="42">
        <v>6951.0741362963672</v>
      </c>
      <c r="K19" s="42">
        <v>7612.9596852931072</v>
      </c>
      <c r="L19" s="42">
        <v>8382.0392212641309</v>
      </c>
      <c r="M19" s="73"/>
      <c r="N19" s="32">
        <v>-4.0208546681465451</v>
      </c>
      <c r="O19" s="32">
        <v>-0.62927125190268551</v>
      </c>
      <c r="P19" s="32">
        <v>1.181635984219942</v>
      </c>
      <c r="Q19" s="32">
        <v>1.6291896842462128</v>
      </c>
      <c r="R19" s="33">
        <v>1.8895811220646097</v>
      </c>
    </row>
    <row r="20" spans="1:18" ht="12" customHeight="1" x14ac:dyDescent="0.25">
      <c r="A20" s="308" t="s">
        <v>173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73"/>
      <c r="N20" s="99"/>
      <c r="O20" s="99"/>
      <c r="P20" s="99"/>
      <c r="Q20" s="99"/>
      <c r="R20" s="100"/>
    </row>
    <row r="21" spans="1:18" ht="12" customHeight="1" x14ac:dyDescent="0.25">
      <c r="A21" s="190" t="s">
        <v>187</v>
      </c>
      <c r="B21" s="42">
        <v>199.99999999999997</v>
      </c>
      <c r="C21" s="42">
        <v>600</v>
      </c>
      <c r="D21" s="42">
        <v>481</v>
      </c>
      <c r="E21" s="42">
        <v>694.33677721194169</v>
      </c>
      <c r="F21" s="42">
        <v>700.9096938455898</v>
      </c>
      <c r="G21" s="42">
        <v>710.50299842182608</v>
      </c>
      <c r="H21" s="42">
        <v>737.12771151475033</v>
      </c>
      <c r="I21" s="42">
        <v>751.26749929762207</v>
      </c>
      <c r="J21" s="42">
        <v>777.11258299575275</v>
      </c>
      <c r="K21" s="42">
        <v>804.42492189255574</v>
      </c>
      <c r="L21" s="42">
        <v>841.15456069129061</v>
      </c>
      <c r="M21" s="73"/>
      <c r="N21" s="32">
        <v>9.1720607180115756</v>
      </c>
      <c r="O21" s="32">
        <v>3.8368964161993535</v>
      </c>
      <c r="P21" s="32">
        <v>0.50509240094738228</v>
      </c>
      <c r="Q21" s="32">
        <v>0.52963836634354333</v>
      </c>
      <c r="R21" s="33">
        <v>0.79504574427982089</v>
      </c>
    </row>
    <row r="22" spans="1:18" ht="12" customHeight="1" x14ac:dyDescent="0.25">
      <c r="A22" s="190" t="s">
        <v>188</v>
      </c>
      <c r="B22" s="42">
        <v>441.14</v>
      </c>
      <c r="C22" s="42">
        <v>442.3</v>
      </c>
      <c r="D22" s="42">
        <v>356</v>
      </c>
      <c r="E22" s="42">
        <v>420</v>
      </c>
      <c r="F22" s="42">
        <v>421.23663933557322</v>
      </c>
      <c r="G22" s="42">
        <v>421.18400899519582</v>
      </c>
      <c r="H22" s="42">
        <v>428.70280757357824</v>
      </c>
      <c r="I22" s="42">
        <v>435.05042593302778</v>
      </c>
      <c r="J22" s="42">
        <v>450.6102881947362</v>
      </c>
      <c r="K22" s="42">
        <v>464.87768671185506</v>
      </c>
      <c r="L22" s="42">
        <v>478.54778238381715</v>
      </c>
      <c r="M22" s="73"/>
      <c r="N22" s="32">
        <v>-2.1214885515990711</v>
      </c>
      <c r="O22" s="32">
        <v>1.6968764640323597</v>
      </c>
      <c r="P22" s="32">
        <v>0.17584600978530762</v>
      </c>
      <c r="Q22" s="32">
        <v>0.49963339894276704</v>
      </c>
      <c r="R22" s="33">
        <v>0.60334488361715177</v>
      </c>
    </row>
    <row r="23" spans="1:18" ht="12" customHeight="1" x14ac:dyDescent="0.25">
      <c r="A23" s="190" t="s">
        <v>189</v>
      </c>
      <c r="B23" s="42">
        <v>260</v>
      </c>
      <c r="C23" s="42">
        <v>222.99999999999997</v>
      </c>
      <c r="D23" s="42">
        <v>184</v>
      </c>
      <c r="E23" s="42">
        <v>260.71541712178794</v>
      </c>
      <c r="F23" s="42">
        <v>270.52005998728913</v>
      </c>
      <c r="G23" s="42">
        <v>281.86316972961134</v>
      </c>
      <c r="H23" s="42">
        <v>302.69185402312627</v>
      </c>
      <c r="I23" s="42">
        <v>325.36502540677395</v>
      </c>
      <c r="J23" s="42">
        <v>359.69223135537538</v>
      </c>
      <c r="K23" s="42">
        <v>398.53033885738756</v>
      </c>
      <c r="L23" s="42">
        <v>448.68237017429675</v>
      </c>
      <c r="M23" s="73"/>
      <c r="N23" s="32">
        <v>-3.3983715586363705</v>
      </c>
      <c r="O23" s="32">
        <v>3.9293390148203544</v>
      </c>
      <c r="P23" s="32">
        <v>1.1300276175364443</v>
      </c>
      <c r="Q23" s="32">
        <v>1.7403043478095626</v>
      </c>
      <c r="R23" s="33">
        <v>2.2352809354318381</v>
      </c>
    </row>
    <row r="24" spans="1:18" ht="12" customHeight="1" x14ac:dyDescent="0.25">
      <c r="A24" s="190" t="s">
        <v>190</v>
      </c>
      <c r="B24" s="42">
        <v>1323.5813333333335</v>
      </c>
      <c r="C24" s="42">
        <v>863.36833333333345</v>
      </c>
      <c r="D24" s="42">
        <v>599.73366666666686</v>
      </c>
      <c r="E24" s="42">
        <v>659.86705369246181</v>
      </c>
      <c r="F24" s="42">
        <v>654.43982613984656</v>
      </c>
      <c r="G24" s="42">
        <v>667.46495442806429</v>
      </c>
      <c r="H24" s="42">
        <v>705.41996920986367</v>
      </c>
      <c r="I24" s="42">
        <v>750.69149429109916</v>
      </c>
      <c r="J24" s="42">
        <v>817.50003277077769</v>
      </c>
      <c r="K24" s="42">
        <v>890.26515764183512</v>
      </c>
      <c r="L24" s="42">
        <v>979.10715213252172</v>
      </c>
      <c r="M24" s="73"/>
      <c r="N24" s="32">
        <v>-7.6108908400660313</v>
      </c>
      <c r="O24" s="32">
        <v>0.87676097665487784</v>
      </c>
      <c r="P24" s="32">
        <v>0.75295741478049738</v>
      </c>
      <c r="Q24" s="32">
        <v>1.4855016739001359</v>
      </c>
      <c r="R24" s="33">
        <v>1.8202700210647516</v>
      </c>
    </row>
    <row r="25" spans="1:18" ht="12" customHeight="1" x14ac:dyDescent="0.25">
      <c r="A25" s="308" t="s">
        <v>174</v>
      </c>
      <c r="B25" s="98">
        <v>8625.3171184846578</v>
      </c>
      <c r="C25" s="98">
        <v>9125.0353980917043</v>
      </c>
      <c r="D25" s="98">
        <v>7536.6252897587574</v>
      </c>
      <c r="E25" s="98">
        <v>12392.737263520785</v>
      </c>
      <c r="F25" s="98">
        <v>12065.262606563323</v>
      </c>
      <c r="G25" s="98">
        <v>12410.259891832562</v>
      </c>
      <c r="H25" s="98">
        <v>13017.744100794433</v>
      </c>
      <c r="I25" s="98">
        <v>13641.495017408271</v>
      </c>
      <c r="J25" s="98">
        <v>14507.541700320215</v>
      </c>
      <c r="K25" s="98">
        <v>15405.347694069696</v>
      </c>
      <c r="L25" s="98">
        <v>16470.147678783629</v>
      </c>
      <c r="M25" s="73"/>
      <c r="N25" s="99">
        <v>-1.340210345372439</v>
      </c>
      <c r="O25" s="99">
        <v>4.8180281807228553</v>
      </c>
      <c r="P25" s="99">
        <v>0.76272295322814543</v>
      </c>
      <c r="Q25" s="99">
        <v>1.0894444318787722</v>
      </c>
      <c r="R25" s="100">
        <v>1.2768923228134277</v>
      </c>
    </row>
    <row r="26" spans="1:18" ht="12" customHeight="1" x14ac:dyDescent="0.25">
      <c r="A26" s="190" t="s">
        <v>191</v>
      </c>
      <c r="B26" s="42">
        <v>3335.6191818478806</v>
      </c>
      <c r="C26" s="42">
        <v>5535.2068893290752</v>
      </c>
      <c r="D26" s="42">
        <v>5078.7362939757659</v>
      </c>
      <c r="E26" s="42">
        <v>7468.342361561271</v>
      </c>
      <c r="F26" s="42">
        <v>6949.7432754537285</v>
      </c>
      <c r="G26" s="42">
        <v>7043.1441372697927</v>
      </c>
      <c r="H26" s="42">
        <v>7348.3679711133482</v>
      </c>
      <c r="I26" s="42">
        <v>7723.159517475242</v>
      </c>
      <c r="J26" s="42">
        <v>8204.0350429668033</v>
      </c>
      <c r="K26" s="42">
        <v>8699.1891497532724</v>
      </c>
      <c r="L26" s="42">
        <v>9305.0615786291692</v>
      </c>
      <c r="M26" s="73"/>
      <c r="N26" s="32">
        <v>4.2936627740411737</v>
      </c>
      <c r="O26" s="32">
        <v>3.1861265171913455</v>
      </c>
      <c r="P26" s="32">
        <v>0.55929347569387833</v>
      </c>
      <c r="Q26" s="32">
        <v>1.1075672890477062</v>
      </c>
      <c r="R26" s="33">
        <v>1.2672868374572932</v>
      </c>
    </row>
    <row r="27" spans="1:18" ht="12" customHeight="1" x14ac:dyDescent="0.25">
      <c r="A27" s="190" t="s">
        <v>192</v>
      </c>
      <c r="B27" s="42">
        <v>4968.3750551082285</v>
      </c>
      <c r="C27" s="42">
        <v>3234.7874426065459</v>
      </c>
      <c r="D27" s="42">
        <v>2195.19190560878</v>
      </c>
      <c r="E27" s="42">
        <v>4489.5251106635233</v>
      </c>
      <c r="F27" s="42">
        <v>4707.6820463134363</v>
      </c>
      <c r="G27" s="42">
        <v>4953.1027178903159</v>
      </c>
      <c r="H27" s="42">
        <v>5235.8614724012768</v>
      </c>
      <c r="I27" s="42">
        <v>5456.8735064202647</v>
      </c>
      <c r="J27" s="42">
        <v>5798.9145862016003</v>
      </c>
      <c r="K27" s="42">
        <v>6152.2833131483521</v>
      </c>
      <c r="L27" s="42">
        <v>6548.5819038292893</v>
      </c>
      <c r="M27" s="73"/>
      <c r="N27" s="32">
        <v>-7.8435340316837969</v>
      </c>
      <c r="O27" s="32">
        <v>7.9278344346530361</v>
      </c>
      <c r="P27" s="32">
        <v>1.0690311233926275</v>
      </c>
      <c r="Q27" s="32">
        <v>1.0266277180920103</v>
      </c>
      <c r="R27" s="33">
        <v>1.2231982509591788</v>
      </c>
    </row>
    <row r="28" spans="1:18" ht="12" customHeight="1" x14ac:dyDescent="0.25">
      <c r="A28" s="190" t="s">
        <v>193</v>
      </c>
      <c r="B28" s="42">
        <v>321.3228815285492</v>
      </c>
      <c r="C28" s="42">
        <v>355.04106615608441</v>
      </c>
      <c r="D28" s="42">
        <v>262.69709017421167</v>
      </c>
      <c r="E28" s="42">
        <v>434.86979129599024</v>
      </c>
      <c r="F28" s="42">
        <v>407.83728479615905</v>
      </c>
      <c r="G28" s="42">
        <v>414.01303667245355</v>
      </c>
      <c r="H28" s="42">
        <v>433.51465727980809</v>
      </c>
      <c r="I28" s="42">
        <v>461.46199351276505</v>
      </c>
      <c r="J28" s="42">
        <v>504.59207115180942</v>
      </c>
      <c r="K28" s="42">
        <v>553.87523116807256</v>
      </c>
      <c r="L28" s="42">
        <v>616.50419632517264</v>
      </c>
      <c r="M28" s="73"/>
      <c r="N28" s="32">
        <v>-1.9942941352882881</v>
      </c>
      <c r="O28" s="32">
        <v>4.4968421506863754</v>
      </c>
      <c r="P28" s="32">
        <v>0.61244103842970077</v>
      </c>
      <c r="Q28" s="32">
        <v>1.5298310802235981</v>
      </c>
      <c r="R28" s="33">
        <v>2.0233457115700793</v>
      </c>
    </row>
    <row r="29" spans="1:18" ht="12" customHeight="1" x14ac:dyDescent="0.25">
      <c r="A29" s="308" t="s">
        <v>175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73"/>
      <c r="N29" s="99"/>
      <c r="O29" s="99"/>
      <c r="P29" s="99"/>
      <c r="Q29" s="99"/>
      <c r="R29" s="100"/>
    </row>
    <row r="30" spans="1:18" ht="12" customHeight="1" x14ac:dyDescent="0.25">
      <c r="A30" s="190" t="s">
        <v>194</v>
      </c>
      <c r="B30" s="42">
        <v>20137</v>
      </c>
      <c r="C30" s="42">
        <v>21277</v>
      </c>
      <c r="D30" s="42">
        <v>17733</v>
      </c>
      <c r="E30" s="42">
        <v>18999.220798058868</v>
      </c>
      <c r="F30" s="42">
        <v>19473.025725871943</v>
      </c>
      <c r="G30" s="42">
        <v>19980.493716025278</v>
      </c>
      <c r="H30" s="42">
        <v>21066.557284972918</v>
      </c>
      <c r="I30" s="42">
        <v>21711.76502470543</v>
      </c>
      <c r="J30" s="42">
        <v>22974.656775163116</v>
      </c>
      <c r="K30" s="42">
        <v>24533.021040609212</v>
      </c>
      <c r="L30" s="42">
        <v>26213.598200007997</v>
      </c>
      <c r="M30" s="73"/>
      <c r="N30" s="32">
        <v>-1.2632689983286927</v>
      </c>
      <c r="O30" s="32">
        <v>0.94042346510991859</v>
      </c>
      <c r="P30" s="32">
        <v>0.78966764241854559</v>
      </c>
      <c r="Q30" s="32">
        <v>0.87081884565143319</v>
      </c>
      <c r="R30" s="33">
        <v>1.3276010163117746</v>
      </c>
    </row>
    <row r="31" spans="1:18" ht="12" customHeight="1" x14ac:dyDescent="0.25">
      <c r="A31" s="190" t="s">
        <v>195</v>
      </c>
      <c r="B31" s="42">
        <v>12530.617950000002</v>
      </c>
      <c r="C31" s="42">
        <v>15484.844099999997</v>
      </c>
      <c r="D31" s="42">
        <v>19630.723144999996</v>
      </c>
      <c r="E31" s="42">
        <v>18105.326061821299</v>
      </c>
      <c r="F31" s="42">
        <v>17605.497241431127</v>
      </c>
      <c r="G31" s="42">
        <v>18194.636272833905</v>
      </c>
      <c r="H31" s="42">
        <v>19644.428796627955</v>
      </c>
      <c r="I31" s="42">
        <v>21106.132868466892</v>
      </c>
      <c r="J31" s="42">
        <v>23191.160374958043</v>
      </c>
      <c r="K31" s="42">
        <v>25552.452859755376</v>
      </c>
      <c r="L31" s="42">
        <v>28466.548049009369</v>
      </c>
      <c r="M31" s="73"/>
      <c r="N31" s="32">
        <v>4.5914974599152059</v>
      </c>
      <c r="O31" s="32">
        <v>-1.0829400218280827</v>
      </c>
      <c r="P31" s="32">
        <v>1.1018519606321275</v>
      </c>
      <c r="Q31" s="32">
        <v>1.6736248892732064</v>
      </c>
      <c r="R31" s="33">
        <v>2.0707327958472188</v>
      </c>
    </row>
    <row r="32" spans="1:18" ht="12" customHeight="1" x14ac:dyDescent="0.25">
      <c r="A32" s="190" t="s">
        <v>196</v>
      </c>
      <c r="B32" s="42">
        <v>5921</v>
      </c>
      <c r="C32" s="42">
        <v>5603.0000000000009</v>
      </c>
      <c r="D32" s="42">
        <v>4999.4231293902194</v>
      </c>
      <c r="E32" s="42">
        <v>5248.404977006272</v>
      </c>
      <c r="F32" s="42">
        <v>5210.5845522214149</v>
      </c>
      <c r="G32" s="42">
        <v>5391.2842795767283</v>
      </c>
      <c r="H32" s="42">
        <v>5787.6030847927295</v>
      </c>
      <c r="I32" s="42">
        <v>6186.1610344490064</v>
      </c>
      <c r="J32" s="42">
        <v>6811.8333355123741</v>
      </c>
      <c r="K32" s="42">
        <v>7492.8132021435349</v>
      </c>
      <c r="L32" s="42">
        <v>8349.0416138771907</v>
      </c>
      <c r="M32" s="73"/>
      <c r="N32" s="32">
        <v>-1.677597173292944</v>
      </c>
      <c r="O32" s="32">
        <v>0.41455205905394088</v>
      </c>
      <c r="P32" s="32">
        <v>1.0557964414416032</v>
      </c>
      <c r="Q32" s="32">
        <v>1.6427782725790596</v>
      </c>
      <c r="R32" s="33">
        <v>2.0556989028082784</v>
      </c>
    </row>
    <row r="33" spans="1:18" ht="12" customHeight="1" x14ac:dyDescent="0.25">
      <c r="A33" s="308" t="s">
        <v>176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73"/>
      <c r="N33" s="99"/>
      <c r="O33" s="99"/>
      <c r="P33" s="99"/>
      <c r="Q33" s="99"/>
      <c r="R33" s="100"/>
    </row>
    <row r="34" spans="1:18" ht="12" customHeight="1" x14ac:dyDescent="0.25">
      <c r="A34" s="190" t="s">
        <v>197</v>
      </c>
      <c r="B34" s="42">
        <v>2581</v>
      </c>
      <c r="C34" s="42">
        <v>2504</v>
      </c>
      <c r="D34" s="42">
        <v>1832.4699999999998</v>
      </c>
      <c r="E34" s="42">
        <v>1725</v>
      </c>
      <c r="F34" s="42">
        <v>1750.5948294109999</v>
      </c>
      <c r="G34" s="42">
        <v>1707.7605618664554</v>
      </c>
      <c r="H34" s="42">
        <v>1712.7351122069206</v>
      </c>
      <c r="I34" s="42">
        <v>1738.7796511786148</v>
      </c>
      <c r="J34" s="42">
        <v>1804.9615254931027</v>
      </c>
      <c r="K34" s="42">
        <v>1872.7674624382432</v>
      </c>
      <c r="L34" s="42">
        <v>2014.3671655600047</v>
      </c>
      <c r="M34" s="73"/>
      <c r="N34" s="32">
        <v>-3.3671280886075072</v>
      </c>
      <c r="O34" s="32">
        <v>-0.45604843528219696</v>
      </c>
      <c r="P34" s="32">
        <v>-0.21840174727998374</v>
      </c>
      <c r="Q34" s="32">
        <v>0.52585481353542018</v>
      </c>
      <c r="R34" s="33">
        <v>1.1037044516282402</v>
      </c>
    </row>
    <row r="35" spans="1:18" ht="12" customHeight="1" x14ac:dyDescent="0.25">
      <c r="A35" s="190" t="s">
        <v>198</v>
      </c>
      <c r="B35" s="42">
        <v>10006</v>
      </c>
      <c r="C35" s="42">
        <v>10331.999999999998</v>
      </c>
      <c r="D35" s="42">
        <v>8829.7999999999993</v>
      </c>
      <c r="E35" s="42">
        <v>7984</v>
      </c>
      <c r="F35" s="42">
        <v>8385.463645771968</v>
      </c>
      <c r="G35" s="42">
        <v>8419.7203960136048</v>
      </c>
      <c r="H35" s="42">
        <v>8635.8669061529581</v>
      </c>
      <c r="I35" s="42">
        <v>8828.9386290346465</v>
      </c>
      <c r="J35" s="42">
        <v>9133.1698016654918</v>
      </c>
      <c r="K35" s="42">
        <v>9428.4055602983262</v>
      </c>
      <c r="L35" s="42">
        <v>10042.581837693006</v>
      </c>
      <c r="M35" s="73"/>
      <c r="N35" s="32">
        <v>-1.2427389091689722</v>
      </c>
      <c r="O35" s="32">
        <v>-0.51499608349173664</v>
      </c>
      <c r="P35" s="32">
        <v>0.2946774489955617</v>
      </c>
      <c r="Q35" s="32">
        <v>0.56145748377098847</v>
      </c>
      <c r="R35" s="33">
        <v>0.95373349286833609</v>
      </c>
    </row>
    <row r="36" spans="1:18" ht="12" customHeight="1" x14ac:dyDescent="0.25">
      <c r="A36" s="190" t="s">
        <v>199</v>
      </c>
      <c r="B36" s="42">
        <v>947.40860215053704</v>
      </c>
      <c r="C36" s="42">
        <v>907.04068522483863</v>
      </c>
      <c r="D36" s="42">
        <v>802.53645161290251</v>
      </c>
      <c r="E36" s="42">
        <v>901.92896174863347</v>
      </c>
      <c r="F36" s="42">
        <v>831.43739014576977</v>
      </c>
      <c r="G36" s="42">
        <v>823.73711933539778</v>
      </c>
      <c r="H36" s="42">
        <v>839.43814110416065</v>
      </c>
      <c r="I36" s="42">
        <v>859.90813004024983</v>
      </c>
      <c r="J36" s="42">
        <v>890.34977915527611</v>
      </c>
      <c r="K36" s="42">
        <v>916.35963654302168</v>
      </c>
      <c r="L36" s="42">
        <v>974.98724917256982</v>
      </c>
      <c r="M36" s="73"/>
      <c r="N36" s="32">
        <v>-1.6458375640712952</v>
      </c>
      <c r="O36" s="32">
        <v>0.35441378341500851</v>
      </c>
      <c r="P36" s="32">
        <v>9.5813772908681649E-2</v>
      </c>
      <c r="Q36" s="32">
        <v>0.59055300332842009</v>
      </c>
      <c r="R36" s="33">
        <v>0.9122357105639356</v>
      </c>
    </row>
    <row r="37" spans="1:18" ht="12" customHeight="1" x14ac:dyDescent="0.25">
      <c r="A37" s="201" t="s">
        <v>200</v>
      </c>
      <c r="B37" s="41">
        <v>35731.837268658273</v>
      </c>
      <c r="C37" s="41">
        <v>31135.80209334561</v>
      </c>
      <c r="D37" s="41">
        <v>37991.639346738761</v>
      </c>
      <c r="E37" s="41">
        <v>46660.87876984755</v>
      </c>
      <c r="F37" s="41">
        <v>51241.444204683808</v>
      </c>
      <c r="G37" s="41">
        <v>56794.889570791944</v>
      </c>
      <c r="H37" s="41">
        <v>62243.828803829543</v>
      </c>
      <c r="I37" s="41">
        <v>66902.390967760439</v>
      </c>
      <c r="J37" s="41">
        <v>72205.777685960289</v>
      </c>
      <c r="K37" s="41">
        <v>77007.701324127527</v>
      </c>
      <c r="L37" s="41">
        <v>82720.563654824989</v>
      </c>
      <c r="M37" s="73"/>
      <c r="N37" s="26">
        <v>0.61512443482316659</v>
      </c>
      <c r="O37" s="26">
        <v>3.037030221104442</v>
      </c>
      <c r="P37" s="26">
        <v>1.9641477949011721</v>
      </c>
      <c r="Q37" s="26">
        <v>1.495681737433241</v>
      </c>
      <c r="R37" s="27">
        <v>1.3687645569576468</v>
      </c>
    </row>
    <row r="38" spans="1:18" ht="12" customHeight="1" x14ac:dyDescent="0.25">
      <c r="A38" s="183" t="s">
        <v>201</v>
      </c>
      <c r="B38" s="42">
        <v>45450.798300485694</v>
      </c>
      <c r="C38" s="42">
        <v>40807.940596918605</v>
      </c>
      <c r="D38" s="42">
        <v>35032.02200879986</v>
      </c>
      <c r="E38" s="42">
        <v>33572.266334009866</v>
      </c>
      <c r="F38" s="42">
        <v>37801.587518212182</v>
      </c>
      <c r="G38" s="42">
        <v>37993.001958788547</v>
      </c>
      <c r="H38" s="42">
        <v>40099.447856588355</v>
      </c>
      <c r="I38" s="42">
        <v>42614.620201909594</v>
      </c>
      <c r="J38" s="42">
        <v>46180.715489018934</v>
      </c>
      <c r="K38" s="42">
        <v>49764.023906027862</v>
      </c>
      <c r="L38" s="42">
        <v>54195.117152056358</v>
      </c>
      <c r="M38" s="300"/>
      <c r="N38" s="32">
        <v>-2.5700748416109254</v>
      </c>
      <c r="O38" s="32">
        <v>0.76378750727956746</v>
      </c>
      <c r="P38" s="32">
        <v>0.5918592613207041</v>
      </c>
      <c r="Q38" s="32">
        <v>1.4220130897940164</v>
      </c>
      <c r="R38" s="33">
        <v>1.6131583170760688</v>
      </c>
    </row>
    <row r="39" spans="1:18" ht="12" customHeight="1" x14ac:dyDescent="0.25">
      <c r="A39" s="183" t="s">
        <v>202</v>
      </c>
      <c r="B39" s="42">
        <v>69590.102643329403</v>
      </c>
      <c r="C39" s="42">
        <v>59748.081288494279</v>
      </c>
      <c r="D39" s="42">
        <v>63999.495002576201</v>
      </c>
      <c r="E39" s="42">
        <v>57911.623614801545</v>
      </c>
      <c r="F39" s="42">
        <v>57834.951106779794</v>
      </c>
      <c r="G39" s="42">
        <v>57368.86461794185</v>
      </c>
      <c r="H39" s="42">
        <v>58123.21184467175</v>
      </c>
      <c r="I39" s="42">
        <v>59360.861770868956</v>
      </c>
      <c r="J39" s="42">
        <v>62174.382823548156</v>
      </c>
      <c r="K39" s="42">
        <v>65242.992653151712</v>
      </c>
      <c r="L39" s="42">
        <v>69573.007139900845</v>
      </c>
      <c r="M39" s="73"/>
      <c r="N39" s="32">
        <v>-0.83397458635288135</v>
      </c>
      <c r="O39" s="32">
        <v>-1.0077073534156544</v>
      </c>
      <c r="P39" s="32">
        <v>4.9730522688351542E-2</v>
      </c>
      <c r="Q39" s="32">
        <v>0.67605463890527684</v>
      </c>
      <c r="R39" s="33">
        <v>1.130680417129426</v>
      </c>
    </row>
    <row r="40" spans="1:18" ht="12" customHeight="1" x14ac:dyDescent="0.25">
      <c r="A40" s="183" t="s">
        <v>203</v>
      </c>
      <c r="B40" s="42">
        <v>18280.808711658232</v>
      </c>
      <c r="C40" s="42">
        <v>6656.67451930474</v>
      </c>
      <c r="D40" s="42">
        <v>3958.2702419242319</v>
      </c>
      <c r="E40" s="42">
        <v>4940.7731966182437</v>
      </c>
      <c r="F40" s="42">
        <v>5597.9971489372829</v>
      </c>
      <c r="G40" s="42">
        <v>5498.121979678459</v>
      </c>
      <c r="H40" s="42">
        <v>5599.0892062004214</v>
      </c>
      <c r="I40" s="42">
        <v>5685.3168005005246</v>
      </c>
      <c r="J40" s="42">
        <v>5928.4176900534048</v>
      </c>
      <c r="K40" s="42">
        <v>6089.7366662481909</v>
      </c>
      <c r="L40" s="42">
        <v>6384.2197811027427</v>
      </c>
      <c r="M40" s="73"/>
      <c r="N40" s="32">
        <v>-14.187411256519876</v>
      </c>
      <c r="O40" s="32">
        <v>3.5267840111165238</v>
      </c>
      <c r="P40" s="32">
        <v>1.9506287312953674E-3</v>
      </c>
      <c r="Q40" s="32">
        <v>0.57317040457496304</v>
      </c>
      <c r="R40" s="33">
        <v>0.74346951591168775</v>
      </c>
    </row>
    <row r="41" spans="1:18" ht="12" customHeight="1" x14ac:dyDescent="0.25">
      <c r="A41" s="183" t="s">
        <v>204</v>
      </c>
      <c r="B41" s="42">
        <v>4185.4642755664263</v>
      </c>
      <c r="C41" s="42">
        <v>1978.5990622699064</v>
      </c>
      <c r="D41" s="42">
        <v>2492.7575875020725</v>
      </c>
      <c r="E41" s="42">
        <v>2668.7970964657684</v>
      </c>
      <c r="F41" s="42">
        <v>2808.7070637901793</v>
      </c>
      <c r="G41" s="42">
        <v>2878.7654482579528</v>
      </c>
      <c r="H41" s="42">
        <v>2995.3054778788951</v>
      </c>
      <c r="I41" s="42">
        <v>3136.2605932422962</v>
      </c>
      <c r="J41" s="42">
        <v>3336.2398312251862</v>
      </c>
      <c r="K41" s="42">
        <v>3541.0828641643479</v>
      </c>
      <c r="L41" s="42">
        <v>3788.9471843399983</v>
      </c>
      <c r="M41" s="73"/>
      <c r="N41" s="32">
        <v>-5.0502904131411448</v>
      </c>
      <c r="O41" s="32">
        <v>1.2004957456841936</v>
      </c>
      <c r="P41" s="32">
        <v>0.64529274512341583</v>
      </c>
      <c r="Q41" s="32">
        <v>1.0838126692896299</v>
      </c>
      <c r="R41" s="33">
        <v>1.2805681306075067</v>
      </c>
    </row>
    <row r="42" spans="1:18" ht="12" customHeight="1" x14ac:dyDescent="0.25">
      <c r="A42" s="184" t="s">
        <v>205</v>
      </c>
      <c r="B42" s="43">
        <v>25622.260018488007</v>
      </c>
      <c r="C42" s="43">
        <v>29376.356559440486</v>
      </c>
      <c r="D42" s="43">
        <v>19455.443849091196</v>
      </c>
      <c r="E42" s="43">
        <v>16691.425209753903</v>
      </c>
      <c r="F42" s="43">
        <v>18838.37740998371</v>
      </c>
      <c r="G42" s="43">
        <v>18631.288758659801</v>
      </c>
      <c r="H42" s="43">
        <v>19392.524804833363</v>
      </c>
      <c r="I42" s="43">
        <v>20430.742168782082</v>
      </c>
      <c r="J42" s="43">
        <v>21780.997340765021</v>
      </c>
      <c r="K42" s="43">
        <v>23023.540865051851</v>
      </c>
      <c r="L42" s="43">
        <v>24427.526028511827</v>
      </c>
      <c r="M42" s="73"/>
      <c r="N42" s="34">
        <v>-2.7157867860466478</v>
      </c>
      <c r="O42" s="34">
        <v>-0.3217889421316289</v>
      </c>
      <c r="P42" s="34">
        <v>0.29033597860339544</v>
      </c>
      <c r="Q42" s="34">
        <v>1.1682739864373071</v>
      </c>
      <c r="R42" s="35">
        <v>1.153327162219564</v>
      </c>
    </row>
    <row r="43" spans="1:18" ht="12" customHeight="1" x14ac:dyDescent="0.25">
      <c r="A43" s="185"/>
      <c r="B43" s="202"/>
      <c r="C43" s="202"/>
      <c r="D43" s="186"/>
      <c r="E43" s="186"/>
      <c r="F43" s="187"/>
      <c r="G43" s="187"/>
      <c r="H43" s="187"/>
      <c r="I43" s="187"/>
      <c r="J43" s="187"/>
      <c r="K43" s="187"/>
      <c r="L43" s="187"/>
      <c r="M43" s="73"/>
      <c r="N43" s="32"/>
      <c r="O43" s="32"/>
      <c r="P43" s="32"/>
      <c r="Q43" s="32"/>
      <c r="R43" s="33"/>
    </row>
    <row r="44" spans="1:18" ht="12" customHeight="1" x14ac:dyDescent="0.25">
      <c r="A44" s="182" t="s">
        <v>206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73"/>
      <c r="N44" s="20"/>
      <c r="O44" s="20"/>
      <c r="P44" s="20"/>
      <c r="Q44" s="20"/>
      <c r="R44" s="23"/>
    </row>
    <row r="45" spans="1:18" ht="12" customHeight="1" x14ac:dyDescent="0.25">
      <c r="A45" s="189" t="s">
        <v>120</v>
      </c>
      <c r="B45" s="91">
        <v>36670.489630921875</v>
      </c>
      <c r="C45" s="91">
        <v>33482.807702979204</v>
      </c>
      <c r="D45" s="91">
        <v>28457.505534678581</v>
      </c>
      <c r="E45" s="91">
        <v>28638.568821668603</v>
      </c>
      <c r="F45" s="91">
        <v>28602.87848499947</v>
      </c>
      <c r="G45" s="91">
        <v>28901.202971969706</v>
      </c>
      <c r="H45" s="91">
        <v>30020.432401121037</v>
      </c>
      <c r="I45" s="91">
        <v>30591.656331625385</v>
      </c>
      <c r="J45" s="91">
        <v>31914.593293113812</v>
      </c>
      <c r="K45" s="91">
        <v>33151.953819691516</v>
      </c>
      <c r="L45" s="91">
        <v>34638.141587663005</v>
      </c>
      <c r="M45" s="73"/>
      <c r="N45" s="21">
        <v>-2.5037274883101479</v>
      </c>
      <c r="O45" s="21">
        <v>5.0967167684090597E-2</v>
      </c>
      <c r="P45" s="21">
        <v>0.48488046690662312</v>
      </c>
      <c r="Q45" s="21">
        <v>0.61372708758891115</v>
      </c>
      <c r="R45" s="24">
        <v>0.8222829040687829</v>
      </c>
    </row>
    <row r="46" spans="1:18" ht="12" customHeight="1" x14ac:dyDescent="0.25">
      <c r="A46" s="197" t="s">
        <v>172</v>
      </c>
      <c r="B46" s="41">
        <v>6720.0923674564274</v>
      </c>
      <c r="C46" s="41">
        <v>6614.2474582765881</v>
      </c>
      <c r="D46" s="41">
        <v>5500.6532382235118</v>
      </c>
      <c r="E46" s="41">
        <v>5637.1501382973838</v>
      </c>
      <c r="F46" s="41">
        <v>5422.6362802621534</v>
      </c>
      <c r="G46" s="41">
        <v>5432.8705295513873</v>
      </c>
      <c r="H46" s="41">
        <v>5653.7546153382127</v>
      </c>
      <c r="I46" s="41">
        <v>5554.9916906651279</v>
      </c>
      <c r="J46" s="41">
        <v>5594.0140952463917</v>
      </c>
      <c r="K46" s="41">
        <v>5690.5391312807915</v>
      </c>
      <c r="L46" s="41">
        <v>5790.3805296611808</v>
      </c>
      <c r="M46" s="73"/>
      <c r="N46" s="26">
        <v>-1.9824365387125065</v>
      </c>
      <c r="O46" s="26">
        <v>-0.14274562139348079</v>
      </c>
      <c r="P46" s="26">
        <v>0.41824985719738361</v>
      </c>
      <c r="Q46" s="26">
        <v>-0.10617103520385029</v>
      </c>
      <c r="R46" s="27">
        <v>0.34560480914449521</v>
      </c>
    </row>
    <row r="47" spans="1:18" ht="12" customHeight="1" x14ac:dyDescent="0.25">
      <c r="A47" s="190" t="s">
        <v>173</v>
      </c>
      <c r="B47" s="42">
        <v>1466.3477397321301</v>
      </c>
      <c r="C47" s="42">
        <v>1357.2420277469319</v>
      </c>
      <c r="D47" s="42">
        <v>881.69924184624313</v>
      </c>
      <c r="E47" s="42">
        <v>944.75502896861633</v>
      </c>
      <c r="F47" s="42">
        <v>933.51466589719439</v>
      </c>
      <c r="G47" s="42">
        <v>929.32931146648457</v>
      </c>
      <c r="H47" s="42">
        <v>945.69128877967819</v>
      </c>
      <c r="I47" s="42">
        <v>964.5348116698168</v>
      </c>
      <c r="J47" s="42">
        <v>1000.1278690464859</v>
      </c>
      <c r="K47" s="42">
        <v>1037.4524409219271</v>
      </c>
      <c r="L47" s="42">
        <v>1071.016807309974</v>
      </c>
      <c r="M47" s="73"/>
      <c r="N47" s="32">
        <v>-4.9595794609163635</v>
      </c>
      <c r="O47" s="32">
        <v>0.57269035001943358</v>
      </c>
      <c r="P47" s="32">
        <v>0.12967910138059757</v>
      </c>
      <c r="Q47" s="32">
        <v>0.56123864874455531</v>
      </c>
      <c r="R47" s="33">
        <v>0.68715639522329841</v>
      </c>
    </row>
    <row r="48" spans="1:18" ht="12" customHeight="1" x14ac:dyDescent="0.25">
      <c r="A48" s="190" t="s">
        <v>174</v>
      </c>
      <c r="B48" s="42">
        <v>5446.3133879262296</v>
      </c>
      <c r="C48" s="42">
        <v>5035.6120160794826</v>
      </c>
      <c r="D48" s="42">
        <v>3850.0976103304588</v>
      </c>
      <c r="E48" s="42">
        <v>5376.3972112991542</v>
      </c>
      <c r="F48" s="42">
        <v>5015.9875931633114</v>
      </c>
      <c r="G48" s="42">
        <v>4983.604557755164</v>
      </c>
      <c r="H48" s="42">
        <v>5171.3502197240668</v>
      </c>
      <c r="I48" s="42">
        <v>5230.8836793090268</v>
      </c>
      <c r="J48" s="42">
        <v>5490.4216044971809</v>
      </c>
      <c r="K48" s="42">
        <v>5712.397419335316</v>
      </c>
      <c r="L48" s="42">
        <v>6028.1434227753934</v>
      </c>
      <c r="M48" s="73"/>
      <c r="N48" s="32">
        <v>-3.408944631828259</v>
      </c>
      <c r="O48" s="32">
        <v>2.680617400430596</v>
      </c>
      <c r="P48" s="32">
        <v>0.30550059386078576</v>
      </c>
      <c r="Q48" s="32">
        <v>0.60050815208596564</v>
      </c>
      <c r="R48" s="33">
        <v>0.93871884172318509</v>
      </c>
    </row>
    <row r="49" spans="1:18" ht="12" customHeight="1" x14ac:dyDescent="0.25">
      <c r="A49" s="190" t="s">
        <v>175</v>
      </c>
      <c r="B49" s="42">
        <v>3703.2838200582692</v>
      </c>
      <c r="C49" s="42">
        <v>4291.6983563245676</v>
      </c>
      <c r="D49" s="42">
        <v>3764.4870985871912</v>
      </c>
      <c r="E49" s="42">
        <v>3245.6766801794442</v>
      </c>
      <c r="F49" s="42">
        <v>3079.6801632607257</v>
      </c>
      <c r="G49" s="42">
        <v>3077.4010089897461</v>
      </c>
      <c r="H49" s="42">
        <v>3225.2943069278645</v>
      </c>
      <c r="I49" s="42">
        <v>3311.0268355674548</v>
      </c>
      <c r="J49" s="42">
        <v>3510.9575866479627</v>
      </c>
      <c r="K49" s="42">
        <v>3750.3873164958986</v>
      </c>
      <c r="L49" s="42">
        <v>3983.0200704619137</v>
      </c>
      <c r="M49" s="300"/>
      <c r="N49" s="32">
        <v>0.16405119903291077</v>
      </c>
      <c r="O49" s="32">
        <v>-1.9878354998418057</v>
      </c>
      <c r="P49" s="32">
        <v>0.46305334939995557</v>
      </c>
      <c r="Q49" s="32">
        <v>0.85225733882656751</v>
      </c>
      <c r="R49" s="33">
        <v>1.2695059319980162</v>
      </c>
    </row>
    <row r="50" spans="1:18" ht="12" customHeight="1" x14ac:dyDescent="0.25">
      <c r="A50" s="190" t="s">
        <v>176</v>
      </c>
      <c r="B50" s="42">
        <v>3570.128493995735</v>
      </c>
      <c r="C50" s="42">
        <v>3275.1035501479641</v>
      </c>
      <c r="D50" s="42">
        <v>2498.8016697344015</v>
      </c>
      <c r="E50" s="42">
        <v>2309.7624352600469</v>
      </c>
      <c r="F50" s="42">
        <v>2317.1563216320169</v>
      </c>
      <c r="G50" s="42">
        <v>2276.7491329746595</v>
      </c>
      <c r="H50" s="42">
        <v>2291.8810152444717</v>
      </c>
      <c r="I50" s="42">
        <v>2303.1283742641458</v>
      </c>
      <c r="J50" s="42">
        <v>2368.9552203615594</v>
      </c>
      <c r="K50" s="42">
        <v>2416.5646217475792</v>
      </c>
      <c r="L50" s="42">
        <v>2569.1657549853189</v>
      </c>
      <c r="M50" s="73"/>
      <c r="N50" s="32">
        <v>-3.5050036517372152</v>
      </c>
      <c r="O50" s="32">
        <v>-0.7518649913441422</v>
      </c>
      <c r="P50" s="32">
        <v>-0.10961813532975873</v>
      </c>
      <c r="Q50" s="32">
        <v>0.33130900131181917</v>
      </c>
      <c r="R50" s="33">
        <v>0.81462228294917338</v>
      </c>
    </row>
    <row r="51" spans="1:18" ht="12" customHeight="1" x14ac:dyDescent="0.25">
      <c r="A51" s="190" t="s">
        <v>177</v>
      </c>
      <c r="B51" s="42">
        <v>5026.1577052916091</v>
      </c>
      <c r="C51" s="42">
        <v>4303.7413077076872</v>
      </c>
      <c r="D51" s="42">
        <v>4774.3035985801171</v>
      </c>
      <c r="E51" s="42">
        <v>5068.6514575492456</v>
      </c>
      <c r="F51" s="42">
        <v>5420.1298703480388</v>
      </c>
      <c r="G51" s="42">
        <v>5914.4653223121832</v>
      </c>
      <c r="H51" s="42">
        <v>6345.3754350124991</v>
      </c>
      <c r="I51" s="42">
        <v>6664.9708609656864</v>
      </c>
      <c r="J51" s="42">
        <v>7056.8501607550634</v>
      </c>
      <c r="K51" s="42">
        <v>7403.9627757003191</v>
      </c>
      <c r="L51" s="42">
        <v>7716.2880416179351</v>
      </c>
      <c r="M51" s="73"/>
      <c r="N51" s="32">
        <v>-0.51275785031302812</v>
      </c>
      <c r="O51" s="32">
        <v>1.2767989173107619</v>
      </c>
      <c r="P51" s="32">
        <v>1.5885503412968127</v>
      </c>
      <c r="Q51" s="32">
        <v>1.0683922767970477</v>
      </c>
      <c r="R51" s="33">
        <v>0.89734850374574293</v>
      </c>
    </row>
    <row r="52" spans="1:18" ht="12" customHeight="1" x14ac:dyDescent="0.25">
      <c r="A52" s="190" t="s">
        <v>178</v>
      </c>
      <c r="B52" s="42">
        <v>1549.0125027529857</v>
      </c>
      <c r="C52" s="42">
        <v>1391.0625216895028</v>
      </c>
      <c r="D52" s="42">
        <v>1137.3823036115677</v>
      </c>
      <c r="E52" s="42">
        <v>996.84745144803799</v>
      </c>
      <c r="F52" s="42">
        <v>1092.4573637168662</v>
      </c>
      <c r="G52" s="42">
        <v>1086.254758732231</v>
      </c>
      <c r="H52" s="42">
        <v>1122.3811345433446</v>
      </c>
      <c r="I52" s="42">
        <v>1183.5288155147512</v>
      </c>
      <c r="J52" s="42">
        <v>1269.168599296773</v>
      </c>
      <c r="K52" s="42">
        <v>1346.9702499352516</v>
      </c>
      <c r="L52" s="42">
        <v>1446.3514888717855</v>
      </c>
      <c r="M52" s="73"/>
      <c r="N52" s="32">
        <v>-3.041663810537798</v>
      </c>
      <c r="O52" s="32">
        <v>-0.40218681631999376</v>
      </c>
      <c r="P52" s="32">
        <v>0.27059365196890894</v>
      </c>
      <c r="Q52" s="32">
        <v>1.2366804096077377</v>
      </c>
      <c r="R52" s="33">
        <v>1.3153975376179794</v>
      </c>
    </row>
    <row r="53" spans="1:18" ht="12" customHeight="1" x14ac:dyDescent="0.25">
      <c r="A53" s="190" t="s">
        <v>179</v>
      </c>
      <c r="B53" s="42">
        <v>2473.8237510573113</v>
      </c>
      <c r="C53" s="42">
        <v>2117.4884974963197</v>
      </c>
      <c r="D53" s="42">
        <v>2238.9876665839338</v>
      </c>
      <c r="E53" s="42">
        <v>1877.7122685002341</v>
      </c>
      <c r="F53" s="42">
        <v>1830.9131255071584</v>
      </c>
      <c r="G53" s="42">
        <v>1796.6758702164941</v>
      </c>
      <c r="H53" s="42">
        <v>1790.1759853131521</v>
      </c>
      <c r="I53" s="42">
        <v>1805.2188203974042</v>
      </c>
      <c r="J53" s="42">
        <v>1869.7259037963763</v>
      </c>
      <c r="K53" s="42">
        <v>1930.1974669543838</v>
      </c>
      <c r="L53" s="42">
        <v>2036.9672893764164</v>
      </c>
      <c r="M53" s="73"/>
      <c r="N53" s="32">
        <v>-0.99245436079410387</v>
      </c>
      <c r="O53" s="32">
        <v>-1.9919826633383986</v>
      </c>
      <c r="P53" s="32">
        <v>-0.22475591735525713</v>
      </c>
      <c r="Q53" s="32">
        <v>0.43572567353513669</v>
      </c>
      <c r="R53" s="33">
        <v>0.86038253913551799</v>
      </c>
    </row>
    <row r="54" spans="1:18" ht="12" customHeight="1" x14ac:dyDescent="0.25">
      <c r="A54" s="190" t="s">
        <v>180</v>
      </c>
      <c r="B54" s="42">
        <v>1661.1035884587993</v>
      </c>
      <c r="C54" s="42">
        <v>566.68583637193467</v>
      </c>
      <c r="D54" s="42">
        <v>327.17059607517547</v>
      </c>
      <c r="E54" s="42">
        <v>359.79774078415733</v>
      </c>
      <c r="F54" s="42">
        <v>394.86742986424503</v>
      </c>
      <c r="G54" s="42">
        <v>380.53783277970535</v>
      </c>
      <c r="H54" s="42">
        <v>380.01000476095436</v>
      </c>
      <c r="I54" s="42">
        <v>376.23475814176402</v>
      </c>
      <c r="J54" s="42">
        <v>377.13377814570811</v>
      </c>
      <c r="K54" s="42">
        <v>385.01837858313149</v>
      </c>
      <c r="L54" s="42">
        <v>399.68039717595633</v>
      </c>
      <c r="M54" s="73"/>
      <c r="N54" s="32">
        <v>-14.996314680621625</v>
      </c>
      <c r="O54" s="32">
        <v>1.8984797669791442</v>
      </c>
      <c r="P54" s="32">
        <v>-0.38279055470237244</v>
      </c>
      <c r="Q54" s="32">
        <v>-7.5947215445570926E-2</v>
      </c>
      <c r="R54" s="33">
        <v>0.58234152379676996</v>
      </c>
    </row>
    <row r="55" spans="1:18" ht="12" customHeight="1" x14ac:dyDescent="0.25">
      <c r="A55" s="190" t="s">
        <v>181</v>
      </c>
      <c r="B55" s="42">
        <v>1048.9157760553985</v>
      </c>
      <c r="C55" s="42">
        <v>463.17000730891152</v>
      </c>
      <c r="D55" s="42">
        <v>602.34598019651048</v>
      </c>
      <c r="E55" s="42">
        <v>611.92626194090553</v>
      </c>
      <c r="F55" s="42">
        <v>638.55330584908484</v>
      </c>
      <c r="G55" s="42">
        <v>639.50837445875004</v>
      </c>
      <c r="H55" s="42">
        <v>662.67613248258476</v>
      </c>
      <c r="I55" s="42">
        <v>679.68966943860346</v>
      </c>
      <c r="J55" s="42">
        <v>720.49265340532463</v>
      </c>
      <c r="K55" s="42">
        <v>733.24166165273584</v>
      </c>
      <c r="L55" s="42">
        <v>778.19003445152862</v>
      </c>
      <c r="M55" s="73"/>
      <c r="N55" s="32">
        <v>-5.3957733475507581</v>
      </c>
      <c r="O55" s="32">
        <v>0.58543863169160382</v>
      </c>
      <c r="P55" s="32">
        <v>0.37150060748825098</v>
      </c>
      <c r="Q55" s="32">
        <v>0.83999669922116826</v>
      </c>
      <c r="R55" s="33">
        <v>0.77333022807442031</v>
      </c>
    </row>
    <row r="56" spans="1:18" ht="12" customHeight="1" x14ac:dyDescent="0.25">
      <c r="A56" s="198" t="s">
        <v>182</v>
      </c>
      <c r="B56" s="43">
        <v>4005.3104981369779</v>
      </c>
      <c r="C56" s="43">
        <v>4066.7561238293174</v>
      </c>
      <c r="D56" s="43">
        <v>2881.5765309094672</v>
      </c>
      <c r="E56" s="43">
        <v>2209.8921474413778</v>
      </c>
      <c r="F56" s="43">
        <v>2456.9823654986785</v>
      </c>
      <c r="G56" s="43">
        <v>2383.8062727329016</v>
      </c>
      <c r="H56" s="43">
        <v>2431.8422629942079</v>
      </c>
      <c r="I56" s="43">
        <v>2517.4480156916056</v>
      </c>
      <c r="J56" s="43">
        <v>2656.7458219149871</v>
      </c>
      <c r="K56" s="43">
        <v>2745.2223570841807</v>
      </c>
      <c r="L56" s="43">
        <v>2818.9377509756114</v>
      </c>
      <c r="M56" s="73"/>
      <c r="N56" s="34">
        <v>-3.2392119033876399</v>
      </c>
      <c r="O56" s="34">
        <v>-1.5813988253962852</v>
      </c>
      <c r="P56" s="34">
        <v>-0.10279526173323505</v>
      </c>
      <c r="Q56" s="34">
        <v>0.88845247310365139</v>
      </c>
      <c r="R56" s="35">
        <v>0.59434054927651747</v>
      </c>
    </row>
    <row r="57" spans="1:18" ht="12" customHeight="1" x14ac:dyDescent="0.25">
      <c r="A57" s="189" t="s">
        <v>121</v>
      </c>
      <c r="B57" s="91">
        <v>36670.489630921875</v>
      </c>
      <c r="C57" s="91">
        <v>33482.807702979204</v>
      </c>
      <c r="D57" s="91">
        <v>28457.505534678574</v>
      </c>
      <c r="E57" s="91">
        <v>28638.568821668599</v>
      </c>
      <c r="F57" s="91">
        <v>28602.87848499947</v>
      </c>
      <c r="G57" s="91">
        <v>28901.202931275009</v>
      </c>
      <c r="H57" s="91">
        <v>30020.431512735537</v>
      </c>
      <c r="I57" s="91">
        <v>30591.616862152972</v>
      </c>
      <c r="J57" s="91">
        <v>31913.99945700882</v>
      </c>
      <c r="K57" s="91">
        <v>33147.563020328525</v>
      </c>
      <c r="L57" s="91">
        <v>34616.683580522018</v>
      </c>
      <c r="M57" s="73"/>
      <c r="N57" s="21">
        <v>-2.503727488310159</v>
      </c>
      <c r="O57" s="21">
        <v>5.0967167684090597E-2</v>
      </c>
      <c r="P57" s="21">
        <v>0.48488016954477686</v>
      </c>
      <c r="Q57" s="21">
        <v>0.61354017140229367</v>
      </c>
      <c r="R57" s="24">
        <v>0.81622290611780279</v>
      </c>
    </row>
    <row r="58" spans="1:18" ht="12" customHeight="1" x14ac:dyDescent="0.25">
      <c r="A58" s="203" t="s">
        <v>90</v>
      </c>
      <c r="B58" s="92">
        <v>5153.8881331461698</v>
      </c>
      <c r="C58" s="92">
        <v>4805.9348740557098</v>
      </c>
      <c r="D58" s="92">
        <v>4160.2891658761309</v>
      </c>
      <c r="E58" s="92">
        <v>4036.015382069334</v>
      </c>
      <c r="F58" s="92">
        <v>3817.9800093122813</v>
      </c>
      <c r="G58" s="92">
        <v>3715.322634848385</v>
      </c>
      <c r="H58" s="92">
        <v>3789.105689500424</v>
      </c>
      <c r="I58" s="92">
        <v>3519.0318461779884</v>
      </c>
      <c r="J58" s="92">
        <v>3374.4958963079343</v>
      </c>
      <c r="K58" s="92">
        <v>3122.3388779339148</v>
      </c>
      <c r="L58" s="92">
        <v>2715.1324581182125</v>
      </c>
      <c r="M58" s="73"/>
      <c r="N58" s="94">
        <v>-2.1188973766863461</v>
      </c>
      <c r="O58" s="94">
        <v>-0.85495522737565333</v>
      </c>
      <c r="P58" s="94">
        <v>-7.5885831779864965E-2</v>
      </c>
      <c r="Q58" s="94">
        <v>-1.1521520655519479</v>
      </c>
      <c r="R58" s="95">
        <v>-2.1505899156682329</v>
      </c>
    </row>
    <row r="59" spans="1:18" ht="12" customHeight="1" x14ac:dyDescent="0.25">
      <c r="A59" s="204" t="s">
        <v>91</v>
      </c>
      <c r="B59" s="93">
        <v>4945.5434360719928</v>
      </c>
      <c r="C59" s="93">
        <v>4388.2190257185002</v>
      </c>
      <c r="D59" s="93">
        <v>2878.8363352944216</v>
      </c>
      <c r="E59" s="93">
        <v>2256.3655020987549</v>
      </c>
      <c r="F59" s="93">
        <v>2254.5876898237243</v>
      </c>
      <c r="G59" s="93">
        <v>2111.1664259972636</v>
      </c>
      <c r="H59" s="93">
        <v>2028.8516348806347</v>
      </c>
      <c r="I59" s="93">
        <v>1833.5663009038174</v>
      </c>
      <c r="J59" s="93">
        <v>1738.7666356789905</v>
      </c>
      <c r="K59" s="93">
        <v>1538.2146245438369</v>
      </c>
      <c r="L59" s="93">
        <v>1427.1187504593404</v>
      </c>
      <c r="M59" s="73"/>
      <c r="N59" s="96">
        <v>-5.2672170934262468</v>
      </c>
      <c r="O59" s="96">
        <v>-2.414562033796297</v>
      </c>
      <c r="P59" s="96">
        <v>-1.049426467394543</v>
      </c>
      <c r="Q59" s="96">
        <v>-1.5310967210619086</v>
      </c>
      <c r="R59" s="97">
        <v>-1.9558058242247434</v>
      </c>
    </row>
    <row r="60" spans="1:18" ht="12" customHeight="1" x14ac:dyDescent="0.25">
      <c r="A60" s="205" t="s">
        <v>207</v>
      </c>
      <c r="B60" s="71">
        <v>190.36017961211405</v>
      </c>
      <c r="C60" s="71">
        <v>32.960733734594363</v>
      </c>
      <c r="D60" s="71">
        <v>24.171204738702503</v>
      </c>
      <c r="E60" s="71">
        <v>34.059424859080899</v>
      </c>
      <c r="F60" s="71">
        <v>29.806592061383856</v>
      </c>
      <c r="G60" s="71">
        <v>20.231261812839222</v>
      </c>
      <c r="H60" s="71">
        <v>17.106446766366311</v>
      </c>
      <c r="I60" s="71">
        <v>7.0636414541691108</v>
      </c>
      <c r="J60" s="71">
        <v>7.3411104937094107</v>
      </c>
      <c r="K60" s="71">
        <v>6.0314109602487251</v>
      </c>
      <c r="L60" s="71">
        <v>5.694360469926286</v>
      </c>
      <c r="M60" s="73"/>
      <c r="N60" s="32">
        <v>-18.647253567116916</v>
      </c>
      <c r="O60" s="32">
        <v>2.1177888957069513</v>
      </c>
      <c r="P60" s="32">
        <v>-5.4013913998419376</v>
      </c>
      <c r="Q60" s="32">
        <v>-8.1117046078740156</v>
      </c>
      <c r="R60" s="33">
        <v>-2.5081482310859049</v>
      </c>
    </row>
    <row r="61" spans="1:18" ht="12" customHeight="1" x14ac:dyDescent="0.25">
      <c r="A61" s="205" t="s">
        <v>208</v>
      </c>
      <c r="B61" s="71">
        <v>1008.5988419304815</v>
      </c>
      <c r="C61" s="71">
        <v>519.68091364793156</v>
      </c>
      <c r="D61" s="71">
        <v>397.72658046301251</v>
      </c>
      <c r="E61" s="71">
        <v>327.40763300172927</v>
      </c>
      <c r="F61" s="71">
        <v>327.09227451726781</v>
      </c>
      <c r="G61" s="71">
        <v>322.87739623781346</v>
      </c>
      <c r="H61" s="71">
        <v>314.64211607573833</v>
      </c>
      <c r="I61" s="71">
        <v>288.13509189139171</v>
      </c>
      <c r="J61" s="71">
        <v>289.09756006032239</v>
      </c>
      <c r="K61" s="71">
        <v>285.87448383306804</v>
      </c>
      <c r="L61" s="71">
        <v>282.35795340974835</v>
      </c>
      <c r="M61" s="73"/>
      <c r="N61" s="32">
        <v>-8.8856848679203857</v>
      </c>
      <c r="O61" s="32">
        <v>-1.9362341455240628</v>
      </c>
      <c r="P61" s="32">
        <v>-0.38731262899549534</v>
      </c>
      <c r="Q61" s="32">
        <v>-0.84314189499021808</v>
      </c>
      <c r="R61" s="33">
        <v>-0.23560805615946423</v>
      </c>
    </row>
    <row r="62" spans="1:18" ht="12" customHeight="1" x14ac:dyDescent="0.25">
      <c r="A62" s="205" t="s">
        <v>209</v>
      </c>
      <c r="B62" s="71">
        <v>1234.6897937341705</v>
      </c>
      <c r="C62" s="71">
        <v>1590.2355839739905</v>
      </c>
      <c r="D62" s="71">
        <v>886.28617936754017</v>
      </c>
      <c r="E62" s="71">
        <v>940.56578771138436</v>
      </c>
      <c r="F62" s="71">
        <v>1014.070433030198</v>
      </c>
      <c r="G62" s="71">
        <v>952.95285127435932</v>
      </c>
      <c r="H62" s="71">
        <v>922.35944344767722</v>
      </c>
      <c r="I62" s="71">
        <v>892.83501518923981</v>
      </c>
      <c r="J62" s="71">
        <v>919.18106404351863</v>
      </c>
      <c r="K62" s="71">
        <v>910.95429775033347</v>
      </c>
      <c r="L62" s="71">
        <v>895.03140192949604</v>
      </c>
      <c r="M62" s="73"/>
      <c r="N62" s="32">
        <v>-3.2609959565972235</v>
      </c>
      <c r="O62" s="32">
        <v>1.3559886770804885</v>
      </c>
      <c r="P62" s="32">
        <v>-0.94344776848320766</v>
      </c>
      <c r="Q62" s="32">
        <v>-3.4512779290796214E-2</v>
      </c>
      <c r="R62" s="33">
        <v>-0.26588910940377186</v>
      </c>
    </row>
    <row r="63" spans="1:18" ht="12" customHeight="1" x14ac:dyDescent="0.25">
      <c r="A63" s="205" t="s">
        <v>210</v>
      </c>
      <c r="B63" s="71">
        <v>1736.8876832714457</v>
      </c>
      <c r="C63" s="71">
        <v>1352.8224779736656</v>
      </c>
      <c r="D63" s="71">
        <v>810.16707750707906</v>
      </c>
      <c r="E63" s="71">
        <v>491.16255712915006</v>
      </c>
      <c r="F63" s="71">
        <v>451.21838370006611</v>
      </c>
      <c r="G63" s="71">
        <v>392.11283068742938</v>
      </c>
      <c r="H63" s="71">
        <v>340.44437541170061</v>
      </c>
      <c r="I63" s="71">
        <v>220.83211132045727</v>
      </c>
      <c r="J63" s="71">
        <v>170.94416047159848</v>
      </c>
      <c r="K63" s="71">
        <v>103.0127844560847</v>
      </c>
      <c r="L63" s="71">
        <v>67.738101744274047</v>
      </c>
      <c r="M63" s="73"/>
      <c r="N63" s="32">
        <v>-7.3425624574296915</v>
      </c>
      <c r="O63" s="32">
        <v>-5.6849021919870513</v>
      </c>
      <c r="P63" s="32">
        <v>-2.7776895286517167</v>
      </c>
      <c r="Q63" s="32">
        <v>-6.6572029303703761</v>
      </c>
      <c r="R63" s="33">
        <v>-8.8413520367398473</v>
      </c>
    </row>
    <row r="64" spans="1:18" ht="12" customHeight="1" x14ac:dyDescent="0.25">
      <c r="A64" s="205" t="s">
        <v>211</v>
      </c>
      <c r="B64" s="71">
        <v>775.00693752378095</v>
      </c>
      <c r="C64" s="71">
        <v>892.5193163883182</v>
      </c>
      <c r="D64" s="71">
        <v>760.48529321808746</v>
      </c>
      <c r="E64" s="71">
        <v>463.17009939741047</v>
      </c>
      <c r="F64" s="71">
        <v>432.4000065148083</v>
      </c>
      <c r="G64" s="71">
        <v>422.99208598482198</v>
      </c>
      <c r="H64" s="71">
        <v>434.29925317915252</v>
      </c>
      <c r="I64" s="71">
        <v>424.70044104855947</v>
      </c>
      <c r="J64" s="71">
        <v>352.20274060984156</v>
      </c>
      <c r="K64" s="71">
        <v>232.34164754410202</v>
      </c>
      <c r="L64" s="71">
        <v>176.29693290589577</v>
      </c>
      <c r="M64" s="73"/>
      <c r="N64" s="32">
        <v>-0.18897329770526383</v>
      </c>
      <c r="O64" s="32">
        <v>-5.4896248187796814</v>
      </c>
      <c r="P64" s="32">
        <v>4.3836796625806862E-2</v>
      </c>
      <c r="Q64" s="32">
        <v>-2.0734701855514737</v>
      </c>
      <c r="R64" s="33">
        <v>-6.686344581717929</v>
      </c>
    </row>
    <row r="65" spans="1:18" ht="12" customHeight="1" x14ac:dyDescent="0.25">
      <c r="A65" s="204" t="s">
        <v>92</v>
      </c>
      <c r="B65" s="93">
        <v>13447.381972009825</v>
      </c>
      <c r="C65" s="93">
        <v>10726.699952151472</v>
      </c>
      <c r="D65" s="93">
        <v>9877.1018629227474</v>
      </c>
      <c r="E65" s="93">
        <v>11739.488222507844</v>
      </c>
      <c r="F65" s="93">
        <v>11722.417413423531</v>
      </c>
      <c r="G65" s="93">
        <v>11900.352833358567</v>
      </c>
      <c r="H65" s="93">
        <v>12385.475197004524</v>
      </c>
      <c r="I65" s="93">
        <v>12443.764596049703</v>
      </c>
      <c r="J65" s="93">
        <v>12867.092656220835</v>
      </c>
      <c r="K65" s="93">
        <v>13094.177456628893</v>
      </c>
      <c r="L65" s="93">
        <v>13257.782225377605</v>
      </c>
      <c r="M65" s="73"/>
      <c r="N65" s="96">
        <v>-3.0385326592080264</v>
      </c>
      <c r="O65" s="96">
        <v>1.7275921163347308</v>
      </c>
      <c r="P65" s="96">
        <v>0.55173049878247671</v>
      </c>
      <c r="Q65" s="96">
        <v>0.38221522941481734</v>
      </c>
      <c r="R65" s="97">
        <v>0.29956402425170836</v>
      </c>
    </row>
    <row r="66" spans="1:18" ht="12" customHeight="1" x14ac:dyDescent="0.25">
      <c r="A66" s="205" t="s">
        <v>212</v>
      </c>
      <c r="B66" s="71">
        <v>12365.702497831115</v>
      </c>
      <c r="C66" s="71">
        <v>9736.0540944298773</v>
      </c>
      <c r="D66" s="71">
        <v>9110.9320066150394</v>
      </c>
      <c r="E66" s="71">
        <v>10936.368598870113</v>
      </c>
      <c r="F66" s="71">
        <v>10974.384631262543</v>
      </c>
      <c r="G66" s="71">
        <v>11169.407461276183</v>
      </c>
      <c r="H66" s="71">
        <v>11658.74161799383</v>
      </c>
      <c r="I66" s="71">
        <v>11776.798106115642</v>
      </c>
      <c r="J66" s="71">
        <v>12252.045700131577</v>
      </c>
      <c r="K66" s="71">
        <v>12537.869558537788</v>
      </c>
      <c r="L66" s="71">
        <v>12779.965267304022</v>
      </c>
      <c r="M66" s="73"/>
      <c r="N66" s="32">
        <v>-3.0083380138116622</v>
      </c>
      <c r="O66" s="32">
        <v>1.8783111919140394</v>
      </c>
      <c r="P66" s="32">
        <v>0.60675700572188074</v>
      </c>
      <c r="Q66" s="32">
        <v>0.49760060877068746</v>
      </c>
      <c r="R66" s="33">
        <v>0.42274919625653329</v>
      </c>
    </row>
    <row r="67" spans="1:18" ht="12" customHeight="1" x14ac:dyDescent="0.25">
      <c r="A67" s="205" t="s">
        <v>213</v>
      </c>
      <c r="B67" s="71">
        <v>1081.6794741787114</v>
      </c>
      <c r="C67" s="71">
        <v>990.64585772159523</v>
      </c>
      <c r="D67" s="71">
        <v>766.16985630770796</v>
      </c>
      <c r="E67" s="71">
        <v>803.11962363773125</v>
      </c>
      <c r="F67" s="71">
        <v>748.03278216098749</v>
      </c>
      <c r="G67" s="71">
        <v>730.94537208238444</v>
      </c>
      <c r="H67" s="71">
        <v>726.73357901069357</v>
      </c>
      <c r="I67" s="71">
        <v>666.96648993406086</v>
      </c>
      <c r="J67" s="71">
        <v>615.04695608925783</v>
      </c>
      <c r="K67" s="71">
        <v>556.30789809110479</v>
      </c>
      <c r="L67" s="71">
        <v>477.81695807358273</v>
      </c>
      <c r="M67" s="73"/>
      <c r="N67" s="32">
        <v>-3.3898742780629432</v>
      </c>
      <c r="O67" s="32">
        <v>-0.23928412057203641</v>
      </c>
      <c r="P67" s="32">
        <v>-0.28845176962654095</v>
      </c>
      <c r="Q67" s="32">
        <v>-1.654769036145054</v>
      </c>
      <c r="R67" s="33">
        <v>-2.4931046552486791</v>
      </c>
    </row>
    <row r="68" spans="1:18" ht="12" customHeight="1" x14ac:dyDescent="0.25">
      <c r="A68" s="204" t="s">
        <v>214</v>
      </c>
      <c r="B68" s="93">
        <v>1545.3331813988352</v>
      </c>
      <c r="C68" s="93">
        <v>1563.0798133410124</v>
      </c>
      <c r="D68" s="93">
        <v>1442.9166380603433</v>
      </c>
      <c r="E68" s="93">
        <v>1309.5690848722368</v>
      </c>
      <c r="F68" s="93">
        <v>1342.1932072140864</v>
      </c>
      <c r="G68" s="93">
        <v>1436.2870007247104</v>
      </c>
      <c r="H68" s="93">
        <v>1556.9273216003899</v>
      </c>
      <c r="I68" s="93">
        <v>1759.0548831699487</v>
      </c>
      <c r="J68" s="93">
        <v>2146.291576125298</v>
      </c>
      <c r="K68" s="93">
        <v>2769.0270971903101</v>
      </c>
      <c r="L68" s="93">
        <v>3443.3255201819079</v>
      </c>
      <c r="M68" s="73"/>
      <c r="N68" s="96">
        <v>-0.68338453719909431</v>
      </c>
      <c r="O68" s="96">
        <v>-0.72100331393090134</v>
      </c>
      <c r="P68" s="96">
        <v>1.4951594844661242</v>
      </c>
      <c r="Q68" s="96">
        <v>3.2623580376880179</v>
      </c>
      <c r="R68" s="97">
        <v>4.8404644019838905</v>
      </c>
    </row>
    <row r="69" spans="1:18" ht="12" customHeight="1" x14ac:dyDescent="0.25">
      <c r="A69" s="205" t="s">
        <v>122</v>
      </c>
      <c r="B69" s="71">
        <v>1545.3331813988352</v>
      </c>
      <c r="C69" s="71">
        <v>1563.0081595498702</v>
      </c>
      <c r="D69" s="71">
        <v>1442.7972150119831</v>
      </c>
      <c r="E69" s="71">
        <v>1309.1152772919033</v>
      </c>
      <c r="F69" s="71">
        <v>1341.5048730455374</v>
      </c>
      <c r="G69" s="71">
        <v>1434.1354193298641</v>
      </c>
      <c r="H69" s="71">
        <v>1553.5707984213982</v>
      </c>
      <c r="I69" s="71">
        <v>1755.1184633642513</v>
      </c>
      <c r="J69" s="71">
        <v>2141.9546695091321</v>
      </c>
      <c r="K69" s="71">
        <v>2764.3794204188375</v>
      </c>
      <c r="L69" s="71">
        <v>3438.2478180944759</v>
      </c>
      <c r="M69" s="73"/>
      <c r="N69" s="32">
        <v>-0.68420656214666087</v>
      </c>
      <c r="O69" s="32">
        <v>-0.72527426328472533</v>
      </c>
      <c r="P69" s="32">
        <v>1.4784627059790001</v>
      </c>
      <c r="Q69" s="32">
        <v>3.2637572058378472</v>
      </c>
      <c r="R69" s="33">
        <v>4.8461988758908614</v>
      </c>
    </row>
    <row r="70" spans="1:18" ht="12" customHeight="1" x14ac:dyDescent="0.25">
      <c r="A70" s="205" t="s">
        <v>123</v>
      </c>
      <c r="B70" s="71">
        <v>0</v>
      </c>
      <c r="C70" s="71">
        <v>7.1653791142203702E-2</v>
      </c>
      <c r="D70" s="71">
        <v>0.11942304836016146</v>
      </c>
      <c r="E70" s="71">
        <v>0.45380758033338958</v>
      </c>
      <c r="F70" s="71">
        <v>0.68833416854915863</v>
      </c>
      <c r="G70" s="71">
        <v>2.1515813948462492</v>
      </c>
      <c r="H70" s="71">
        <v>3.3565231789916674</v>
      </c>
      <c r="I70" s="71">
        <v>3.9364198056973523</v>
      </c>
      <c r="J70" s="71">
        <v>4.3369066161658587</v>
      </c>
      <c r="K70" s="71">
        <v>4.647676771472339</v>
      </c>
      <c r="L70" s="71">
        <v>5.0777020874319767</v>
      </c>
      <c r="M70" s="73"/>
      <c r="N70" s="32">
        <v>0</v>
      </c>
      <c r="O70" s="32">
        <v>19.143709491398941</v>
      </c>
      <c r="P70" s="32">
        <v>17.168004166924234</v>
      </c>
      <c r="Q70" s="32">
        <v>2.5956723736506149</v>
      </c>
      <c r="R70" s="33">
        <v>1.589474683319092</v>
      </c>
    </row>
    <row r="71" spans="1:18" ht="12" customHeight="1" x14ac:dyDescent="0.25">
      <c r="A71" s="482" t="s">
        <v>215</v>
      </c>
      <c r="B71" s="354">
        <v>0</v>
      </c>
      <c r="C71" s="354">
        <v>0</v>
      </c>
      <c r="D71" s="354">
        <v>0</v>
      </c>
      <c r="E71" s="354">
        <v>95.156355705765193</v>
      </c>
      <c r="F71" s="354">
        <v>134.86557958744791</v>
      </c>
      <c r="G71" s="354">
        <v>270.73017094025118</v>
      </c>
      <c r="H71" s="354">
        <v>364.71703718393445</v>
      </c>
      <c r="I71" s="354">
        <v>644.357001075678</v>
      </c>
      <c r="J71" s="354">
        <v>747.37523678598507</v>
      </c>
      <c r="K71" s="354">
        <v>1014.4755567734384</v>
      </c>
      <c r="L71" s="354">
        <v>1257.2330831720642</v>
      </c>
      <c r="M71" s="73"/>
      <c r="N71" s="80">
        <v>0</v>
      </c>
      <c r="O71" s="80">
        <v>0</v>
      </c>
      <c r="P71" s="80">
        <v>10.460115451230134</v>
      </c>
      <c r="Q71" s="80">
        <v>7.4380866118408884</v>
      </c>
      <c r="R71" s="81">
        <v>5.3386406471036763</v>
      </c>
    </row>
    <row r="72" spans="1:18" ht="12" customHeight="1" x14ac:dyDescent="0.25">
      <c r="A72" s="211" t="s">
        <v>99</v>
      </c>
      <c r="B72" s="71">
        <v>11578.34290829505</v>
      </c>
      <c r="C72" s="71">
        <v>11998.874037712507</v>
      </c>
      <c r="D72" s="71">
        <v>10098.361532524934</v>
      </c>
      <c r="E72" s="71">
        <v>9201.9742744146643</v>
      </c>
      <c r="F72" s="71">
        <v>9330.8345856384021</v>
      </c>
      <c r="G72" s="71">
        <v>9467.3438654058318</v>
      </c>
      <c r="H72" s="71">
        <v>9895.354632565628</v>
      </c>
      <c r="I72" s="71">
        <v>10391.842234775837</v>
      </c>
      <c r="J72" s="71">
        <v>11039.977455889777</v>
      </c>
      <c r="K72" s="71">
        <v>11609.329407258128</v>
      </c>
      <c r="L72" s="71">
        <v>12516.091543212897</v>
      </c>
      <c r="M72" s="73"/>
      <c r="N72" s="32">
        <v>-1.3583221680963375</v>
      </c>
      <c r="O72" s="32">
        <v>-0.78737110083723083</v>
      </c>
      <c r="P72" s="32">
        <v>0.58913818586290301</v>
      </c>
      <c r="Q72" s="32">
        <v>1.1005882059612615</v>
      </c>
      <c r="R72" s="33">
        <v>1.2628285910855963</v>
      </c>
    </row>
    <row r="73" spans="1:18" ht="12" customHeight="1" x14ac:dyDescent="0.25">
      <c r="A73" s="206" t="s">
        <v>96</v>
      </c>
      <c r="B73" s="72">
        <v>0</v>
      </c>
      <c r="C73" s="72">
        <v>0</v>
      </c>
      <c r="D73" s="72">
        <v>0</v>
      </c>
      <c r="E73" s="72">
        <v>0</v>
      </c>
      <c r="F73" s="72">
        <v>0</v>
      </c>
      <c r="G73" s="72">
        <v>4.0694699148958359E-5</v>
      </c>
      <c r="H73" s="72">
        <v>8.8838550160771673E-4</v>
      </c>
      <c r="I73" s="72">
        <v>3.946947241688209E-2</v>
      </c>
      <c r="J73" s="72">
        <v>0.59383610499210493</v>
      </c>
      <c r="K73" s="72">
        <v>4.3907993629917001</v>
      </c>
      <c r="L73" s="72">
        <v>21.458007140984918</v>
      </c>
      <c r="M73" s="73"/>
      <c r="N73" s="34">
        <v>0</v>
      </c>
      <c r="O73" s="34">
        <v>0</v>
      </c>
      <c r="P73" s="34">
        <v>0</v>
      </c>
      <c r="Q73" s="34">
        <v>91.648980657491492</v>
      </c>
      <c r="R73" s="35">
        <v>43.150305320044112</v>
      </c>
    </row>
    <row r="74" spans="1:18" ht="12" customHeight="1" x14ac:dyDescent="0.25">
      <c r="A74" s="185"/>
      <c r="B74" s="186"/>
      <c r="C74" s="186"/>
      <c r="D74" s="186"/>
      <c r="E74" s="186"/>
      <c r="F74" s="187"/>
      <c r="G74" s="187"/>
      <c r="H74" s="187"/>
      <c r="I74" s="187"/>
      <c r="J74" s="187"/>
      <c r="K74" s="187"/>
      <c r="L74" s="187"/>
      <c r="M74" s="73"/>
      <c r="N74" s="32"/>
      <c r="O74" s="32"/>
      <c r="P74" s="32"/>
      <c r="Q74" s="32"/>
      <c r="R74" s="33"/>
    </row>
    <row r="75" spans="1:18" ht="12" customHeight="1" x14ac:dyDescent="0.25">
      <c r="A75" s="182" t="s">
        <v>216</v>
      </c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73"/>
      <c r="N75" s="20"/>
      <c r="O75" s="20"/>
      <c r="P75" s="20"/>
      <c r="Q75" s="20"/>
      <c r="R75" s="23"/>
    </row>
    <row r="76" spans="1:18" ht="12" customHeight="1" x14ac:dyDescent="0.25">
      <c r="A76" s="189" t="s">
        <v>120</v>
      </c>
      <c r="B76" s="91">
        <v>16851.413594542078</v>
      </c>
      <c r="C76" s="91">
        <v>16115.42439258</v>
      </c>
      <c r="D76" s="91">
        <v>13951.660868173596</v>
      </c>
      <c r="E76" s="91">
        <v>13348.433898058467</v>
      </c>
      <c r="F76" s="91">
        <v>12837.926915237267</v>
      </c>
      <c r="G76" s="91">
        <v>12811.401793289031</v>
      </c>
      <c r="H76" s="91">
        <v>13161.113786225986</v>
      </c>
      <c r="I76" s="91">
        <v>13111.581391820024</v>
      </c>
      <c r="J76" s="91">
        <v>13808.715283296213</v>
      </c>
      <c r="K76" s="91">
        <v>13889.831267001329</v>
      </c>
      <c r="L76" s="91">
        <v>14466.243790383958</v>
      </c>
      <c r="M76" s="73"/>
      <c r="N76" s="21">
        <v>-1.8706420487802244</v>
      </c>
      <c r="O76" s="21">
        <v>-0.82849619359418591</v>
      </c>
      <c r="P76" s="21">
        <v>0.24893659890088404</v>
      </c>
      <c r="Q76" s="21">
        <v>0.48148923764124163</v>
      </c>
      <c r="R76" s="24">
        <v>0.4662634995397319</v>
      </c>
    </row>
    <row r="77" spans="1:18" ht="12" customHeight="1" x14ac:dyDescent="0.25">
      <c r="A77" s="190" t="s">
        <v>174</v>
      </c>
      <c r="B77" s="42">
        <v>12319.2664970515</v>
      </c>
      <c r="C77" s="42">
        <v>11696.033979838327</v>
      </c>
      <c r="D77" s="42">
        <v>9829.1806744148453</v>
      </c>
      <c r="E77" s="42">
        <v>9837.8198647615754</v>
      </c>
      <c r="F77" s="42">
        <v>9133.1062599688194</v>
      </c>
      <c r="G77" s="42">
        <v>8954.6508378250601</v>
      </c>
      <c r="H77" s="42">
        <v>9154.4964875447204</v>
      </c>
      <c r="I77" s="42">
        <v>8932.8067474244745</v>
      </c>
      <c r="J77" s="42">
        <v>9411.9819069487821</v>
      </c>
      <c r="K77" s="42">
        <v>9223.9568641773731</v>
      </c>
      <c r="L77" s="42">
        <v>9511.4663400644858</v>
      </c>
      <c r="M77" s="73"/>
      <c r="N77" s="32">
        <v>-2.2327843801976277</v>
      </c>
      <c r="O77" s="32">
        <v>-0.73180634963438962</v>
      </c>
      <c r="P77" s="32">
        <v>2.3395892558286668E-2</v>
      </c>
      <c r="Q77" s="32">
        <v>0.27776876995706523</v>
      </c>
      <c r="R77" s="33">
        <v>0.1052003510705779</v>
      </c>
    </row>
    <row r="78" spans="1:18" ht="12" customHeight="1" x14ac:dyDescent="0.25">
      <c r="A78" s="198" t="s">
        <v>217</v>
      </c>
      <c r="B78" s="43">
        <v>4532.1470974905797</v>
      </c>
      <c r="C78" s="43">
        <v>4419.3904127416727</v>
      </c>
      <c r="D78" s="43">
        <v>4122.4801937587508</v>
      </c>
      <c r="E78" s="43">
        <v>3510.6140332968912</v>
      </c>
      <c r="F78" s="43">
        <v>3704.8206552684483</v>
      </c>
      <c r="G78" s="43">
        <v>3856.7509554639719</v>
      </c>
      <c r="H78" s="43">
        <v>4006.6172986812653</v>
      </c>
      <c r="I78" s="43">
        <v>4178.7746443955493</v>
      </c>
      <c r="J78" s="43">
        <v>4396.7333763474317</v>
      </c>
      <c r="K78" s="43">
        <v>4665.8744028239553</v>
      </c>
      <c r="L78" s="43">
        <v>4954.7774503194723</v>
      </c>
      <c r="M78" s="73"/>
      <c r="N78" s="34">
        <v>-0.94293451855166355</v>
      </c>
      <c r="O78" s="34">
        <v>-1.0625161872184985</v>
      </c>
      <c r="P78" s="34">
        <v>0.78619911622392902</v>
      </c>
      <c r="Q78" s="34">
        <v>0.93347527353964121</v>
      </c>
      <c r="R78" s="35">
        <v>1.2020715166416229</v>
      </c>
    </row>
    <row r="79" spans="1:18" ht="12" customHeight="1" x14ac:dyDescent="0.25">
      <c r="A79" s="185"/>
      <c r="B79" s="186"/>
      <c r="C79" s="186"/>
      <c r="D79" s="186"/>
      <c r="E79" s="186"/>
      <c r="F79" s="187"/>
      <c r="G79" s="187"/>
      <c r="H79" s="187"/>
      <c r="I79" s="187"/>
      <c r="J79" s="187"/>
      <c r="K79" s="187"/>
      <c r="L79" s="187"/>
      <c r="M79" s="73"/>
      <c r="N79" s="32"/>
      <c r="O79" s="32"/>
      <c r="P79" s="32"/>
      <c r="Q79" s="32"/>
      <c r="R79" s="33"/>
    </row>
    <row r="80" spans="1:18" ht="12" customHeight="1" x14ac:dyDescent="0.25">
      <c r="A80" s="182" t="s">
        <v>218</v>
      </c>
      <c r="B80" s="17">
        <v>161.47193558629726</v>
      </c>
      <c r="C80" s="17">
        <v>160.43896078138076</v>
      </c>
      <c r="D80" s="17">
        <v>157.48655510674485</v>
      </c>
      <c r="E80" s="17">
        <v>147.443137839722</v>
      </c>
      <c r="F80" s="17">
        <v>138.68026444340779</v>
      </c>
      <c r="G80" s="17">
        <v>132.92896948017776</v>
      </c>
      <c r="H80" s="17">
        <v>130.10986457284338</v>
      </c>
      <c r="I80" s="17">
        <v>124.04566951270533</v>
      </c>
      <c r="J80" s="17">
        <v>119.46570072133304</v>
      </c>
      <c r="K80" s="17">
        <v>114.47110441747023</v>
      </c>
      <c r="L80" s="17">
        <v>109.02689566400906</v>
      </c>
      <c r="M80" s="73"/>
      <c r="N80" s="20"/>
      <c r="O80" s="20"/>
      <c r="P80" s="20"/>
      <c r="Q80" s="20"/>
      <c r="R80" s="23"/>
    </row>
    <row r="81" spans="1:18" ht="12" customHeight="1" x14ac:dyDescent="0.25">
      <c r="A81" s="197" t="s">
        <v>172</v>
      </c>
      <c r="B81" s="44">
        <v>1048.644243259982</v>
      </c>
      <c r="C81" s="44">
        <v>1233.0983423299408</v>
      </c>
      <c r="D81" s="44">
        <v>1489.6611702064965</v>
      </c>
      <c r="E81" s="44">
        <v>1918.8901285613915</v>
      </c>
      <c r="F81" s="44">
        <v>1893.2812877118163</v>
      </c>
      <c r="G81" s="44">
        <v>1807.6205343748163</v>
      </c>
      <c r="H81" s="44">
        <v>1775.4655970668032</v>
      </c>
      <c r="I81" s="44">
        <v>1635.8795695579504</v>
      </c>
      <c r="J81" s="44">
        <v>1526.4161133605558</v>
      </c>
      <c r="K81" s="44">
        <v>1438.3133639049204</v>
      </c>
      <c r="L81" s="44">
        <v>1342.5055627235788</v>
      </c>
      <c r="M81" s="73"/>
      <c r="N81" s="26"/>
      <c r="O81" s="26"/>
      <c r="P81" s="26"/>
      <c r="Q81" s="26"/>
      <c r="R81" s="27"/>
    </row>
    <row r="82" spans="1:18" ht="12" customHeight="1" x14ac:dyDescent="0.25">
      <c r="A82" s="190" t="s">
        <v>173</v>
      </c>
      <c r="B82" s="45">
        <v>735.18559567488762</v>
      </c>
      <c r="C82" s="45">
        <v>812.98335683011578</v>
      </c>
      <c r="D82" s="45">
        <v>404.18096543183452</v>
      </c>
      <c r="E82" s="45">
        <v>371.24838278726281</v>
      </c>
      <c r="F82" s="45">
        <v>363.30623741532173</v>
      </c>
      <c r="G82" s="45">
        <v>352.74537641258348</v>
      </c>
      <c r="H82" s="45">
        <v>341.32561219763824</v>
      </c>
      <c r="I82" s="45">
        <v>327.3530285302748</v>
      </c>
      <c r="J82" s="45">
        <v>314.94912747594572</v>
      </c>
      <c r="K82" s="45">
        <v>302.92138516755665</v>
      </c>
      <c r="L82" s="45">
        <v>287.12176935890028</v>
      </c>
      <c r="M82" s="73"/>
      <c r="N82" s="32"/>
      <c r="O82" s="32"/>
      <c r="P82" s="32"/>
      <c r="Q82" s="32"/>
      <c r="R82" s="33"/>
    </row>
    <row r="83" spans="1:18" ht="12" customHeight="1" x14ac:dyDescent="0.25">
      <c r="A83" s="190" t="s">
        <v>174</v>
      </c>
      <c r="B83" s="45">
        <v>187.6034528923503</v>
      </c>
      <c r="C83" s="45">
        <v>180.38655197184744</v>
      </c>
      <c r="D83" s="45">
        <v>148.96299660800352</v>
      </c>
      <c r="E83" s="45">
        <v>185.86675917145456</v>
      </c>
      <c r="F83" s="45">
        <v>166.3085366491828</v>
      </c>
      <c r="G83" s="45">
        <v>157.89716065083078</v>
      </c>
      <c r="H83" s="45">
        <v>154.46147354499595</v>
      </c>
      <c r="I83" s="45">
        <v>145.61924647935848</v>
      </c>
      <c r="J83" s="45">
        <v>140.16283924596993</v>
      </c>
      <c r="K83" s="45">
        <v>133.40584608730589</v>
      </c>
      <c r="L83" s="45">
        <v>127.24714675299593</v>
      </c>
      <c r="M83" s="73"/>
      <c r="N83" s="32"/>
      <c r="O83" s="32"/>
      <c r="P83" s="32"/>
      <c r="Q83" s="32"/>
      <c r="R83" s="33"/>
    </row>
    <row r="84" spans="1:18" ht="12" customHeight="1" x14ac:dyDescent="0.25">
      <c r="A84" s="190" t="s">
        <v>175</v>
      </c>
      <c r="B84" s="45">
        <v>401.93300092117653</v>
      </c>
      <c r="C84" s="45">
        <v>488.58846292510435</v>
      </c>
      <c r="D84" s="45">
        <v>502.66886080747645</v>
      </c>
      <c r="E84" s="45">
        <v>460.62821290404207</v>
      </c>
      <c r="F84" s="45">
        <v>420.45791366687467</v>
      </c>
      <c r="G84" s="45">
        <v>404.20221264134278</v>
      </c>
      <c r="H84" s="45">
        <v>399.85695875566222</v>
      </c>
      <c r="I84" s="45">
        <v>382.73697048361623</v>
      </c>
      <c r="J84" s="45">
        <v>372.518894070447</v>
      </c>
      <c r="K84" s="45">
        <v>364.64232594244032</v>
      </c>
      <c r="L84" s="45">
        <v>350.85509372700164</v>
      </c>
      <c r="M84" s="73"/>
      <c r="N84" s="32"/>
      <c r="O84" s="32"/>
      <c r="P84" s="32"/>
      <c r="Q84" s="32"/>
      <c r="R84" s="33"/>
    </row>
    <row r="85" spans="1:18" ht="12" customHeight="1" x14ac:dyDescent="0.25">
      <c r="A85" s="190" t="s">
        <v>176</v>
      </c>
      <c r="B85" s="45">
        <v>271.70157281867762</v>
      </c>
      <c r="C85" s="45">
        <v>289.42629649104521</v>
      </c>
      <c r="D85" s="45">
        <v>298.50694895883424</v>
      </c>
      <c r="E85" s="45">
        <v>272.76417168335956</v>
      </c>
      <c r="F85" s="45">
        <v>265.21743167898302</v>
      </c>
      <c r="G85" s="45">
        <v>259.59750083924848</v>
      </c>
      <c r="H85" s="45">
        <v>255.38073202526618</v>
      </c>
      <c r="I85" s="45">
        <v>248.35491123784519</v>
      </c>
      <c r="J85" s="45">
        <v>244.74428843175022</v>
      </c>
      <c r="K85" s="45">
        <v>239.41001493616179</v>
      </c>
      <c r="L85" s="45">
        <v>235.88912720175207</v>
      </c>
      <c r="M85" s="73"/>
      <c r="N85" s="32"/>
      <c r="O85" s="32"/>
      <c r="P85" s="32"/>
      <c r="Q85" s="32"/>
      <c r="R85" s="33"/>
    </row>
    <row r="86" spans="1:18" ht="12" customHeight="1" x14ac:dyDescent="0.25">
      <c r="A86" s="190" t="s">
        <v>177</v>
      </c>
      <c r="B86" s="45">
        <v>115.9355415164562</v>
      </c>
      <c r="C86" s="45">
        <v>99.616942986304537</v>
      </c>
      <c r="D86" s="45">
        <v>122.17056727603361</v>
      </c>
      <c r="E86" s="45">
        <v>112.28242137893795</v>
      </c>
      <c r="F86" s="45">
        <v>111.70990669923495</v>
      </c>
      <c r="G86" s="45">
        <v>106.70214770753113</v>
      </c>
      <c r="H86" s="45">
        <v>103.06542988013275</v>
      </c>
      <c r="I86" s="45">
        <v>98.872755482751742</v>
      </c>
      <c r="J86" s="45">
        <v>95.526045042197069</v>
      </c>
      <c r="K86" s="45">
        <v>92.046925480854739</v>
      </c>
      <c r="L86" s="45">
        <v>87.441108623451569</v>
      </c>
      <c r="M86" s="73"/>
      <c r="N86" s="32"/>
      <c r="O86" s="32"/>
      <c r="P86" s="32"/>
      <c r="Q86" s="32"/>
      <c r="R86" s="33"/>
    </row>
    <row r="87" spans="1:18" ht="12" customHeight="1" x14ac:dyDescent="0.25">
      <c r="A87" s="190" t="s">
        <v>178</v>
      </c>
      <c r="B87" s="45">
        <v>62.564894397149025</v>
      </c>
      <c r="C87" s="45">
        <v>58.811945857883572</v>
      </c>
      <c r="D87" s="45">
        <v>52.430844217561784</v>
      </c>
      <c r="E87" s="45">
        <v>38.684267769756765</v>
      </c>
      <c r="F87" s="45">
        <v>37.825219424938815</v>
      </c>
      <c r="G87" s="45">
        <v>36.345051752259863</v>
      </c>
      <c r="H87" s="45">
        <v>35.299553506426399</v>
      </c>
      <c r="I87" s="45">
        <v>34.418857122264455</v>
      </c>
      <c r="J87" s="45">
        <v>33.496852881120503</v>
      </c>
      <c r="K87" s="45">
        <v>32.16896116321881</v>
      </c>
      <c r="L87" s="45">
        <v>30.850832665707735</v>
      </c>
      <c r="M87" s="73"/>
      <c r="N87" s="32"/>
      <c r="O87" s="32"/>
      <c r="P87" s="32"/>
      <c r="Q87" s="32"/>
      <c r="R87" s="33"/>
    </row>
    <row r="88" spans="1:18" ht="12" customHeight="1" x14ac:dyDescent="0.25">
      <c r="A88" s="190" t="s">
        <v>179</v>
      </c>
      <c r="B88" s="45">
        <v>38.276280837375438</v>
      </c>
      <c r="C88" s="45">
        <v>38.030619396719906</v>
      </c>
      <c r="D88" s="45">
        <v>46.124751072966376</v>
      </c>
      <c r="E88" s="45">
        <v>38.422062855002125</v>
      </c>
      <c r="F88" s="45">
        <v>35.569991542821477</v>
      </c>
      <c r="G88" s="45">
        <v>34.19378754697825</v>
      </c>
      <c r="H88" s="45">
        <v>33.208735006378326</v>
      </c>
      <c r="I88" s="45">
        <v>32.138672578485682</v>
      </c>
      <c r="J88" s="45">
        <v>31.266712730608145</v>
      </c>
      <c r="K88" s="45">
        <v>30.039664322673456</v>
      </c>
      <c r="L88" s="45">
        <v>29.101586011530813</v>
      </c>
      <c r="M88" s="73"/>
      <c r="N88" s="32"/>
      <c r="O88" s="32"/>
      <c r="P88" s="32"/>
      <c r="Q88" s="32"/>
      <c r="R88" s="33"/>
    </row>
    <row r="89" spans="1:18" ht="12" customHeight="1" x14ac:dyDescent="0.25">
      <c r="A89" s="190" t="s">
        <v>180</v>
      </c>
      <c r="B89" s="45">
        <v>186.79887204979477</v>
      </c>
      <c r="C89" s="45">
        <v>85.934311741740117</v>
      </c>
      <c r="D89" s="45">
        <v>70.57174203519746</v>
      </c>
      <c r="E89" s="45">
        <v>76.920688280479283</v>
      </c>
      <c r="F89" s="45">
        <v>82.464081159008515</v>
      </c>
      <c r="G89" s="45">
        <v>79.215999514068329</v>
      </c>
      <c r="H89" s="45">
        <v>77.403991233447414</v>
      </c>
      <c r="I89" s="45">
        <v>74.771638887577367</v>
      </c>
      <c r="J89" s="45">
        <v>71.496173801556409</v>
      </c>
      <c r="K89" s="45">
        <v>70.505688921411704</v>
      </c>
      <c r="L89" s="45">
        <v>68.962806714817901</v>
      </c>
      <c r="M89" s="73"/>
      <c r="N89" s="32"/>
      <c r="O89" s="32"/>
      <c r="P89" s="32"/>
      <c r="Q89" s="32"/>
      <c r="R89" s="33"/>
    </row>
    <row r="90" spans="1:18" ht="12" customHeight="1" x14ac:dyDescent="0.25">
      <c r="A90" s="190" t="s">
        <v>181</v>
      </c>
      <c r="B90" s="45">
        <v>286.31503150508257</v>
      </c>
      <c r="C90" s="45">
        <v>154.15607819018825</v>
      </c>
      <c r="D90" s="45">
        <v>227.12895180863893</v>
      </c>
      <c r="E90" s="45">
        <v>223.6218151308702</v>
      </c>
      <c r="F90" s="45">
        <v>216.15358011906383</v>
      </c>
      <c r="G90" s="45">
        <v>207.54108489392101</v>
      </c>
      <c r="H90" s="45">
        <v>205.79797821015478</v>
      </c>
      <c r="I90" s="45">
        <v>199.88239084182078</v>
      </c>
      <c r="J90" s="45">
        <v>198.05043897610742</v>
      </c>
      <c r="K90" s="45">
        <v>188.31315008833792</v>
      </c>
      <c r="L90" s="45">
        <v>185.03005497947942</v>
      </c>
      <c r="M90" s="73"/>
      <c r="N90" s="32"/>
      <c r="O90" s="32"/>
      <c r="P90" s="32"/>
      <c r="Q90" s="32"/>
      <c r="R90" s="33"/>
    </row>
    <row r="91" spans="1:18" ht="12" customHeight="1" x14ac:dyDescent="0.25">
      <c r="A91" s="198" t="s">
        <v>182</v>
      </c>
      <c r="B91" s="46">
        <v>181.93020972310097</v>
      </c>
      <c r="C91" s="46">
        <v>189.03613461532288</v>
      </c>
      <c r="D91" s="46">
        <v>174.47181708098009</v>
      </c>
      <c r="E91" s="46">
        <v>129.10914467897234</v>
      </c>
      <c r="F91" s="46">
        <v>136.67146813184843</v>
      </c>
      <c r="G91" s="46">
        <v>131.80331365660757</v>
      </c>
      <c r="H91" s="46">
        <v>128.95958096382336</v>
      </c>
      <c r="I91" s="46">
        <v>125.68239559668234</v>
      </c>
      <c r="J91" s="46">
        <v>123.26393874717247</v>
      </c>
      <c r="K91" s="46">
        <v>118.77977507150187</v>
      </c>
      <c r="L91" s="46">
        <v>113.12789488245873</v>
      </c>
      <c r="M91" s="300"/>
      <c r="N91" s="34"/>
      <c r="O91" s="34"/>
      <c r="P91" s="34"/>
      <c r="Q91" s="34"/>
      <c r="R91" s="35"/>
    </row>
    <row r="92" spans="1:18" ht="12" customHeight="1" x14ac:dyDescent="0.25">
      <c r="A92" s="185"/>
      <c r="B92" s="186"/>
      <c r="C92" s="186"/>
      <c r="D92" s="186"/>
      <c r="E92" s="186"/>
      <c r="F92" s="187"/>
      <c r="G92" s="187"/>
      <c r="H92" s="187"/>
      <c r="I92" s="187"/>
      <c r="J92" s="187"/>
      <c r="K92" s="187"/>
      <c r="L92" s="187"/>
      <c r="M92" s="73"/>
      <c r="N92" s="32"/>
      <c r="O92" s="32"/>
      <c r="P92" s="32"/>
      <c r="Q92" s="32"/>
      <c r="R92" s="33"/>
    </row>
    <row r="93" spans="1:18" ht="12" customHeight="1" x14ac:dyDescent="0.25">
      <c r="A93" s="182" t="s">
        <v>219</v>
      </c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73"/>
      <c r="N93" s="20"/>
      <c r="O93" s="20"/>
      <c r="P93" s="20"/>
      <c r="Q93" s="20"/>
      <c r="R93" s="23"/>
    </row>
    <row r="94" spans="1:18" ht="12" customHeight="1" x14ac:dyDescent="0.25">
      <c r="A94" s="189" t="s">
        <v>220</v>
      </c>
      <c r="B94" s="91">
        <v>101312.77823544214</v>
      </c>
      <c r="C94" s="91">
        <v>90836.462184093631</v>
      </c>
      <c r="D94" s="91">
        <v>75999.608790921498</v>
      </c>
      <c r="E94" s="91">
        <v>76261.662693320293</v>
      </c>
      <c r="F94" s="91">
        <v>74901.217690328456</v>
      </c>
      <c r="G94" s="91">
        <v>74710.48050604068</v>
      </c>
      <c r="H94" s="91">
        <v>76852.658512008638</v>
      </c>
      <c r="I94" s="91">
        <v>73777.887841914111</v>
      </c>
      <c r="J94" s="91">
        <v>69374.666339542629</v>
      </c>
      <c r="K94" s="91">
        <v>64855.467734356935</v>
      </c>
      <c r="L94" s="91">
        <v>57862.543532012409</v>
      </c>
      <c r="M94" s="73"/>
      <c r="N94" s="21">
        <v>-2.8339130702969006</v>
      </c>
      <c r="O94" s="21">
        <v>-0.1454745315335737</v>
      </c>
      <c r="P94" s="21">
        <v>0.25753019043768255</v>
      </c>
      <c r="Q94" s="21">
        <v>-1.0184612026721829</v>
      </c>
      <c r="R94" s="24">
        <v>-1.7981518347029546</v>
      </c>
    </row>
    <row r="95" spans="1:18" ht="12" customHeight="1" x14ac:dyDescent="0.25">
      <c r="A95" s="197" t="s">
        <v>172</v>
      </c>
      <c r="B95" s="41">
        <v>25332.51662306242</v>
      </c>
      <c r="C95" s="41">
        <v>24433.366837986181</v>
      </c>
      <c r="D95" s="41">
        <v>20696.461378370925</v>
      </c>
      <c r="E95" s="41">
        <v>21237.036804249816</v>
      </c>
      <c r="F95" s="41">
        <v>20189.255664792556</v>
      </c>
      <c r="G95" s="41">
        <v>19965.483531526203</v>
      </c>
      <c r="H95" s="41">
        <v>20545.13968506693</v>
      </c>
      <c r="I95" s="41">
        <v>19662.292080639629</v>
      </c>
      <c r="J95" s="41">
        <v>19015.004268556302</v>
      </c>
      <c r="K95" s="41">
        <v>18261.872596735077</v>
      </c>
      <c r="L95" s="41">
        <v>16485.594417720338</v>
      </c>
      <c r="M95" s="73"/>
      <c r="N95" s="26">
        <v>-2.000970210943509</v>
      </c>
      <c r="O95" s="26">
        <v>-0.24781415884246316</v>
      </c>
      <c r="P95" s="26">
        <v>0.17489111820274683</v>
      </c>
      <c r="Q95" s="26">
        <v>-0.77097299311055245</v>
      </c>
      <c r="R95" s="27">
        <v>-1.417275061151424</v>
      </c>
    </row>
    <row r="96" spans="1:18" ht="12" customHeight="1" x14ac:dyDescent="0.25">
      <c r="A96" s="190" t="s">
        <v>173</v>
      </c>
      <c r="B96" s="42">
        <v>3071.4763464285484</v>
      </c>
      <c r="C96" s="42">
        <v>2803.6710980599855</v>
      </c>
      <c r="D96" s="42">
        <v>2037.9098133065722</v>
      </c>
      <c r="E96" s="42">
        <v>1933.5750254166653</v>
      </c>
      <c r="F96" s="42">
        <v>1909.8400491430677</v>
      </c>
      <c r="G96" s="42">
        <v>1914.5490677792577</v>
      </c>
      <c r="H96" s="42">
        <v>1971.1832915527343</v>
      </c>
      <c r="I96" s="42">
        <v>1881.0004206893286</v>
      </c>
      <c r="J96" s="42">
        <v>1565.995270247462</v>
      </c>
      <c r="K96" s="42">
        <v>1337.5953354918324</v>
      </c>
      <c r="L96" s="42">
        <v>945.88432717197065</v>
      </c>
      <c r="M96" s="73"/>
      <c r="N96" s="32">
        <v>-4.0193297093848006</v>
      </c>
      <c r="O96" s="32">
        <v>-0.64695007432684637</v>
      </c>
      <c r="P96" s="32">
        <v>0.31664550000860547</v>
      </c>
      <c r="Q96" s="32">
        <v>-2.274850457772537</v>
      </c>
      <c r="R96" s="33">
        <v>-4.9165878546353898</v>
      </c>
    </row>
    <row r="97" spans="1:18" ht="12" customHeight="1" x14ac:dyDescent="0.25">
      <c r="A97" s="190" t="s">
        <v>174</v>
      </c>
      <c r="B97" s="42">
        <v>16374.796926935063</v>
      </c>
      <c r="C97" s="42">
        <v>15745.391863689549</v>
      </c>
      <c r="D97" s="42">
        <v>10483.140137147107</v>
      </c>
      <c r="E97" s="42">
        <v>15753.658502261305</v>
      </c>
      <c r="F97" s="42">
        <v>14444.757061943132</v>
      </c>
      <c r="G97" s="42">
        <v>13944.300798104952</v>
      </c>
      <c r="H97" s="42">
        <v>14296.360797149138</v>
      </c>
      <c r="I97" s="42">
        <v>13066.824200655019</v>
      </c>
      <c r="J97" s="42">
        <v>11836.580011504708</v>
      </c>
      <c r="K97" s="42">
        <v>10182.141793817982</v>
      </c>
      <c r="L97" s="42">
        <v>8253.3352642663704</v>
      </c>
      <c r="M97" s="73"/>
      <c r="N97" s="32">
        <v>-4.3617662692991832</v>
      </c>
      <c r="O97" s="32">
        <v>3.2575663513724651</v>
      </c>
      <c r="P97" s="32">
        <v>-0.10321170471297991</v>
      </c>
      <c r="Q97" s="32">
        <v>-1.8703897727657681</v>
      </c>
      <c r="R97" s="33">
        <v>-3.5415397861369047</v>
      </c>
    </row>
    <row r="98" spans="1:18" ht="12" customHeight="1" x14ac:dyDescent="0.25">
      <c r="A98" s="190" t="s">
        <v>175</v>
      </c>
      <c r="B98" s="42">
        <v>22446.803109140481</v>
      </c>
      <c r="C98" s="42">
        <v>23786.833011769704</v>
      </c>
      <c r="D98" s="42">
        <v>20585.886630900262</v>
      </c>
      <c r="E98" s="42">
        <v>17698.976565499008</v>
      </c>
      <c r="F98" s="42">
        <v>17583.17318898948</v>
      </c>
      <c r="G98" s="42">
        <v>17808.418087296533</v>
      </c>
      <c r="H98" s="42">
        <v>18534.335029313821</v>
      </c>
      <c r="I98" s="42">
        <v>17629.639299059309</v>
      </c>
      <c r="J98" s="42">
        <v>14748.60600021487</v>
      </c>
      <c r="K98" s="42">
        <v>12386.207126735693</v>
      </c>
      <c r="L98" s="42">
        <v>9113.324389790916</v>
      </c>
      <c r="M98" s="73"/>
      <c r="N98" s="32">
        <v>-0.86169075498998549</v>
      </c>
      <c r="O98" s="32">
        <v>-1.5642696973984349</v>
      </c>
      <c r="P98" s="32">
        <v>0.52821600309445049</v>
      </c>
      <c r="Q98" s="32">
        <v>-2.2588608155960088</v>
      </c>
      <c r="R98" s="33">
        <v>-4.7000691431936525</v>
      </c>
    </row>
    <row r="99" spans="1:18" ht="12" customHeight="1" x14ac:dyDescent="0.25">
      <c r="A99" s="190" t="s">
        <v>176</v>
      </c>
      <c r="B99" s="42">
        <v>4544.3441831445716</v>
      </c>
      <c r="C99" s="42">
        <v>3102.1905077870683</v>
      </c>
      <c r="D99" s="42">
        <v>2317.9082082083019</v>
      </c>
      <c r="E99" s="42">
        <v>2487.8551950018964</v>
      </c>
      <c r="F99" s="42">
        <v>2432.5628459606855</v>
      </c>
      <c r="G99" s="42">
        <v>2267.2237165230531</v>
      </c>
      <c r="H99" s="42">
        <v>2178.0014584123219</v>
      </c>
      <c r="I99" s="42">
        <v>1976.0807894309321</v>
      </c>
      <c r="J99" s="42">
        <v>1866.8443793321278</v>
      </c>
      <c r="K99" s="42">
        <v>1719.0546616459121</v>
      </c>
      <c r="L99" s="42">
        <v>1536.6170839952376</v>
      </c>
      <c r="M99" s="73"/>
      <c r="N99" s="32">
        <v>-6.5105722099950469</v>
      </c>
      <c r="O99" s="32">
        <v>0.48396962936341215</v>
      </c>
      <c r="P99" s="32">
        <v>-1.0992899249602006</v>
      </c>
      <c r="Q99" s="32">
        <v>-1.529760314693096</v>
      </c>
      <c r="R99" s="33">
        <v>-1.9278369489052594</v>
      </c>
    </row>
    <row r="100" spans="1:18" ht="12" customHeight="1" x14ac:dyDescent="0.25">
      <c r="A100" s="190" t="s">
        <v>177</v>
      </c>
      <c r="B100" s="42">
        <v>9085.9061931206743</v>
      </c>
      <c r="C100" s="42">
        <v>7247.8229436602214</v>
      </c>
      <c r="D100" s="42">
        <v>7797.3813904674571</v>
      </c>
      <c r="E100" s="42">
        <v>8037.5028117007205</v>
      </c>
      <c r="F100" s="42">
        <v>8476.3022489895957</v>
      </c>
      <c r="G100" s="42">
        <v>9198.4570187269728</v>
      </c>
      <c r="H100" s="42">
        <v>9593.4975997428919</v>
      </c>
      <c r="I100" s="42">
        <v>9637.5402233991081</v>
      </c>
      <c r="J100" s="42">
        <v>9993.5567583279171</v>
      </c>
      <c r="K100" s="42">
        <v>10353.409818354936</v>
      </c>
      <c r="L100" s="42">
        <v>10547.018353461413</v>
      </c>
      <c r="M100" s="73"/>
      <c r="N100" s="32">
        <v>-1.5177294551341869</v>
      </c>
      <c r="O100" s="32">
        <v>0.83835811314820763</v>
      </c>
      <c r="P100" s="32">
        <v>1.2458087060515988</v>
      </c>
      <c r="Q100" s="32">
        <v>0.40938595966917291</v>
      </c>
      <c r="R100" s="33">
        <v>0.54048174387459902</v>
      </c>
    </row>
    <row r="101" spans="1:18" ht="12" customHeight="1" x14ac:dyDescent="0.25">
      <c r="A101" s="190" t="s">
        <v>178</v>
      </c>
      <c r="B101" s="42">
        <v>2024.2264052999153</v>
      </c>
      <c r="C101" s="42">
        <v>1663.5780141539103</v>
      </c>
      <c r="D101" s="42">
        <v>1152.8378757561891</v>
      </c>
      <c r="E101" s="42">
        <v>952.32826854683572</v>
      </c>
      <c r="F101" s="42">
        <v>1043.6053115186583</v>
      </c>
      <c r="G101" s="42">
        <v>1031.0842086620523</v>
      </c>
      <c r="H101" s="42">
        <v>1059.8292094449025</v>
      </c>
      <c r="I101" s="42">
        <v>1112.8068517658633</v>
      </c>
      <c r="J101" s="42">
        <v>1164.6689726944728</v>
      </c>
      <c r="K101" s="42">
        <v>1202.7384776782073</v>
      </c>
      <c r="L101" s="42">
        <v>1267.0159015329552</v>
      </c>
      <c r="M101" s="73"/>
      <c r="N101" s="32">
        <v>-5.4740795373148687</v>
      </c>
      <c r="O101" s="32">
        <v>-0.99051433771293329</v>
      </c>
      <c r="P101" s="32">
        <v>0.15438312922155806</v>
      </c>
      <c r="Q101" s="32">
        <v>0.94775432506346569</v>
      </c>
      <c r="R101" s="33">
        <v>0.8458326075678313</v>
      </c>
    </row>
    <row r="102" spans="1:18" ht="12" customHeight="1" x14ac:dyDescent="0.25">
      <c r="A102" s="190" t="s">
        <v>179</v>
      </c>
      <c r="B102" s="42">
        <v>2945.3005895652332</v>
      </c>
      <c r="C102" s="42">
        <v>2652.9571510855403</v>
      </c>
      <c r="D102" s="42">
        <v>2154.1696534249604</v>
      </c>
      <c r="E102" s="42">
        <v>1873.390339069801</v>
      </c>
      <c r="F102" s="42">
        <v>1825.0612890292257</v>
      </c>
      <c r="G102" s="42">
        <v>1782.9527325601714</v>
      </c>
      <c r="H102" s="42">
        <v>1773.3893010322038</v>
      </c>
      <c r="I102" s="42">
        <v>1743.0978165472218</v>
      </c>
      <c r="J102" s="42">
        <v>1778.0563632380188</v>
      </c>
      <c r="K102" s="42">
        <v>1802.939008399471</v>
      </c>
      <c r="L102" s="42">
        <v>1892.8490539213028</v>
      </c>
      <c r="M102" s="73"/>
      <c r="N102" s="32">
        <v>-3.0796379216435299</v>
      </c>
      <c r="O102" s="32">
        <v>-1.6442498644460235</v>
      </c>
      <c r="P102" s="32">
        <v>-0.28679789261957245</v>
      </c>
      <c r="Q102" s="32">
        <v>2.6286074465731168E-2</v>
      </c>
      <c r="R102" s="33">
        <v>0.62758403803042651</v>
      </c>
    </row>
    <row r="103" spans="1:18" ht="12" customHeight="1" x14ac:dyDescent="0.25">
      <c r="A103" s="190" t="s">
        <v>180</v>
      </c>
      <c r="B103" s="42">
        <v>3264.9236918111874</v>
      </c>
      <c r="C103" s="42">
        <v>856.19854366212815</v>
      </c>
      <c r="D103" s="42">
        <v>425.25745441191884</v>
      </c>
      <c r="E103" s="42">
        <v>530.14342021660559</v>
      </c>
      <c r="F103" s="42">
        <v>574.8099635789049</v>
      </c>
      <c r="G103" s="42">
        <v>553.24622276995319</v>
      </c>
      <c r="H103" s="42">
        <v>554.34033488460022</v>
      </c>
      <c r="I103" s="42">
        <v>537.32926343899521</v>
      </c>
      <c r="J103" s="42">
        <v>524.91957525757562</v>
      </c>
      <c r="K103" s="42">
        <v>535.43752192614534</v>
      </c>
      <c r="L103" s="42">
        <v>554.5122475804003</v>
      </c>
      <c r="M103" s="73"/>
      <c r="N103" s="32">
        <v>-18.439873634439074</v>
      </c>
      <c r="O103" s="32">
        <v>3.0593111319860533</v>
      </c>
      <c r="P103" s="32">
        <v>-0.36195004613313042</v>
      </c>
      <c r="Q103" s="32">
        <v>-0.54385333534805458</v>
      </c>
      <c r="R103" s="33">
        <v>0.54994500902607601</v>
      </c>
    </row>
    <row r="104" spans="1:18" ht="12" customHeight="1" x14ac:dyDescent="0.25">
      <c r="A104" s="190" t="s">
        <v>181</v>
      </c>
      <c r="B104" s="42">
        <v>0</v>
      </c>
      <c r="C104" s="42">
        <v>108.66389169842236</v>
      </c>
      <c r="D104" s="42">
        <v>221.61606938930197</v>
      </c>
      <c r="E104" s="42">
        <v>288.52389514457667</v>
      </c>
      <c r="F104" s="42">
        <v>301.27694904030699</v>
      </c>
      <c r="G104" s="42">
        <v>286.38013548292281</v>
      </c>
      <c r="H104" s="42">
        <v>293.57457643012049</v>
      </c>
      <c r="I104" s="42">
        <v>290.37216265092474</v>
      </c>
      <c r="J104" s="42">
        <v>305.98323890209701</v>
      </c>
      <c r="K104" s="42">
        <v>291.338647403229</v>
      </c>
      <c r="L104" s="42">
        <v>305.06607261371346</v>
      </c>
      <c r="M104" s="300"/>
      <c r="N104" s="32">
        <v>0</v>
      </c>
      <c r="O104" s="32">
        <v>3.1184711978519575</v>
      </c>
      <c r="P104" s="32">
        <v>-0.25864730744514786</v>
      </c>
      <c r="Q104" s="32">
        <v>0.41484435854139967</v>
      </c>
      <c r="R104" s="33">
        <v>-3.0014904184816338E-2</v>
      </c>
    </row>
    <row r="105" spans="1:18" ht="12" customHeight="1" x14ac:dyDescent="0.25">
      <c r="A105" s="190" t="s">
        <v>182</v>
      </c>
      <c r="B105" s="42">
        <v>9689.7303676988704</v>
      </c>
      <c r="C105" s="42">
        <v>6202.0067736070432</v>
      </c>
      <c r="D105" s="42">
        <v>6378.0271203605162</v>
      </c>
      <c r="E105" s="42">
        <v>3795.3408302907101</v>
      </c>
      <c r="F105" s="42">
        <v>4232.0081092377695</v>
      </c>
      <c r="G105" s="42">
        <v>4090.5808100738136</v>
      </c>
      <c r="H105" s="42">
        <v>4108.8884246806601</v>
      </c>
      <c r="I105" s="42">
        <v>4192.7036646258548</v>
      </c>
      <c r="J105" s="42">
        <v>4390.8860845556337</v>
      </c>
      <c r="K105" s="42">
        <v>4474.6011754860137</v>
      </c>
      <c r="L105" s="42">
        <v>4512.4440195248008</v>
      </c>
      <c r="M105" s="73"/>
      <c r="N105" s="32">
        <v>-4.0958353364718647</v>
      </c>
      <c r="O105" s="32">
        <v>-4.0188358941973368</v>
      </c>
      <c r="P105" s="32">
        <v>-0.29480534389517699</v>
      </c>
      <c r="Q105" s="32">
        <v>0.66599306266559299</v>
      </c>
      <c r="R105" s="33">
        <v>0.27345189582745899</v>
      </c>
    </row>
    <row r="106" spans="1:18" ht="12" customHeight="1" x14ac:dyDescent="0.25">
      <c r="A106" s="439" t="s">
        <v>221</v>
      </c>
      <c r="B106" s="91">
        <v>74228.800750663184</v>
      </c>
      <c r="C106" s="91">
        <v>64554.165421475147</v>
      </c>
      <c r="D106" s="91">
        <v>53715.135719911923</v>
      </c>
      <c r="E106" s="91">
        <v>55492.128421994828</v>
      </c>
      <c r="F106" s="91">
        <v>54188.473609395747</v>
      </c>
      <c r="G106" s="91">
        <v>53624.34027850414</v>
      </c>
      <c r="H106" s="91">
        <v>54727.603163504937</v>
      </c>
      <c r="I106" s="91">
        <v>52073.852537515631</v>
      </c>
      <c r="J106" s="91">
        <v>50140.971949900922</v>
      </c>
      <c r="K106" s="91">
        <v>47726.579098055801</v>
      </c>
      <c r="L106" s="91">
        <v>44277.829070516913</v>
      </c>
      <c r="M106" s="73"/>
      <c r="N106" s="21">
        <v>-3.1828212123027333</v>
      </c>
      <c r="O106" s="21">
        <v>8.7772527696960978E-2</v>
      </c>
      <c r="P106" s="21">
        <v>9.904890673706479E-2</v>
      </c>
      <c r="Q106" s="21">
        <v>-0.87147775625272539</v>
      </c>
      <c r="R106" s="24">
        <v>-1.2358439221606621</v>
      </c>
    </row>
    <row r="107" spans="1:18" ht="12" customHeight="1" x14ac:dyDescent="0.25">
      <c r="A107" s="208" t="s">
        <v>172</v>
      </c>
      <c r="B107" s="41">
        <v>24379.224569818805</v>
      </c>
      <c r="C107" s="41">
        <v>23831.563523976547</v>
      </c>
      <c r="D107" s="41">
        <v>20017.563997592151</v>
      </c>
      <c r="E107" s="41">
        <v>20769.816330201553</v>
      </c>
      <c r="F107" s="41">
        <v>19717.869786997362</v>
      </c>
      <c r="G107" s="41">
        <v>19478.643293331032</v>
      </c>
      <c r="H107" s="41">
        <v>20025.902402521398</v>
      </c>
      <c r="I107" s="41">
        <v>19138.661755289613</v>
      </c>
      <c r="J107" s="41">
        <v>18481.037612680993</v>
      </c>
      <c r="K107" s="41">
        <v>17713.33309270594</v>
      </c>
      <c r="L107" s="41">
        <v>15925.07426996824</v>
      </c>
      <c r="M107" s="73"/>
      <c r="N107" s="26">
        <v>-1.9519109371709753</v>
      </c>
      <c r="O107" s="26">
        <v>-0.15073395881808338</v>
      </c>
      <c r="P107" s="26">
        <v>0.15513255992798403</v>
      </c>
      <c r="Q107" s="26">
        <v>-0.79959949162233812</v>
      </c>
      <c r="R107" s="27">
        <v>-1.477480022921418</v>
      </c>
    </row>
    <row r="108" spans="1:18" ht="12" customHeight="1" x14ac:dyDescent="0.25">
      <c r="A108" s="192" t="s">
        <v>173</v>
      </c>
      <c r="B108" s="42">
        <v>1597.5716202076685</v>
      </c>
      <c r="C108" s="42">
        <v>1272.5857463309285</v>
      </c>
      <c r="D108" s="42">
        <v>582.43072881924445</v>
      </c>
      <c r="E108" s="42">
        <v>463.61972862077153</v>
      </c>
      <c r="F108" s="42">
        <v>444.69864446848521</v>
      </c>
      <c r="G108" s="42">
        <v>434.52714216431474</v>
      </c>
      <c r="H108" s="42">
        <v>437.86508095782926</v>
      </c>
      <c r="I108" s="42">
        <v>435.18524394629628</v>
      </c>
      <c r="J108" s="42">
        <v>429.94505928904232</v>
      </c>
      <c r="K108" s="42">
        <v>415.09534329145083</v>
      </c>
      <c r="L108" s="42">
        <v>372.10384584082954</v>
      </c>
      <c r="M108" s="73"/>
      <c r="N108" s="32">
        <v>-9.597925966449349</v>
      </c>
      <c r="O108" s="32">
        <v>-2.6620596219374404</v>
      </c>
      <c r="P108" s="32">
        <v>-0.15474036082911979</v>
      </c>
      <c r="Q108" s="32">
        <v>-0.1823674795838226</v>
      </c>
      <c r="R108" s="33">
        <v>-1.4344568159063598</v>
      </c>
    </row>
    <row r="109" spans="1:18" ht="12" customHeight="1" x14ac:dyDescent="0.25">
      <c r="A109" s="192" t="s">
        <v>174</v>
      </c>
      <c r="B109" s="42">
        <v>8002.8786530720263</v>
      </c>
      <c r="C109" s="42">
        <v>7684.7943791062999</v>
      </c>
      <c r="D109" s="42">
        <v>4097.3563137243336</v>
      </c>
      <c r="E109" s="42">
        <v>9219.240910959883</v>
      </c>
      <c r="F109" s="42">
        <v>8364.087146770682</v>
      </c>
      <c r="G109" s="42">
        <v>7786.6737792469121</v>
      </c>
      <c r="H109" s="42">
        <v>7883.760860794644</v>
      </c>
      <c r="I109" s="42">
        <v>6766.4165120489615</v>
      </c>
      <c r="J109" s="42">
        <v>6316.5371961916826</v>
      </c>
      <c r="K109" s="42">
        <v>5412.4034347681409</v>
      </c>
      <c r="L109" s="42">
        <v>4642.5542597966823</v>
      </c>
      <c r="M109" s="73"/>
      <c r="N109" s="32">
        <v>-6.4754235442630144</v>
      </c>
      <c r="O109" s="32">
        <v>7.3968347077619789</v>
      </c>
      <c r="P109" s="32">
        <v>-0.58967598777363017</v>
      </c>
      <c r="Q109" s="32">
        <v>-2.1919587601307855</v>
      </c>
      <c r="R109" s="33">
        <v>-3.0321440556064894</v>
      </c>
    </row>
    <row r="110" spans="1:18" ht="12" customHeight="1" x14ac:dyDescent="0.25">
      <c r="A110" s="192" t="s">
        <v>175</v>
      </c>
      <c r="B110" s="42">
        <v>8694.6944769242273</v>
      </c>
      <c r="C110" s="42">
        <v>9931.8039464070498</v>
      </c>
      <c r="D110" s="42">
        <v>8570.586907757548</v>
      </c>
      <c r="E110" s="42">
        <v>7074.366692241465</v>
      </c>
      <c r="F110" s="42">
        <v>6776.1913138040654</v>
      </c>
      <c r="G110" s="42">
        <v>6714.571218962943</v>
      </c>
      <c r="H110" s="42">
        <v>6818.5539146033643</v>
      </c>
      <c r="I110" s="42">
        <v>6243.6582543718632</v>
      </c>
      <c r="J110" s="42">
        <v>4888.536709431356</v>
      </c>
      <c r="K110" s="42">
        <v>3806.227916396354</v>
      </c>
      <c r="L110" s="42">
        <v>2722.5739622813298</v>
      </c>
      <c r="M110" s="73"/>
      <c r="N110" s="32">
        <v>-0.14366465488274693</v>
      </c>
      <c r="O110" s="32">
        <v>-2.3218311058936458</v>
      </c>
      <c r="P110" s="32">
        <v>6.2341648403019256E-2</v>
      </c>
      <c r="Q110" s="32">
        <v>-3.2727902156762467</v>
      </c>
      <c r="R110" s="33">
        <v>-5.685149516268007</v>
      </c>
    </row>
    <row r="111" spans="1:18" ht="12" customHeight="1" x14ac:dyDescent="0.25">
      <c r="A111" s="192" t="s">
        <v>176</v>
      </c>
      <c r="B111" s="42">
        <v>4544.3441831445716</v>
      </c>
      <c r="C111" s="42">
        <v>3102.1905077870683</v>
      </c>
      <c r="D111" s="42">
        <v>2317.9082082083019</v>
      </c>
      <c r="E111" s="42">
        <v>2487.8551950018964</v>
      </c>
      <c r="F111" s="42">
        <v>2432.5628459606855</v>
      </c>
      <c r="G111" s="42">
        <v>2267.2237165230531</v>
      </c>
      <c r="H111" s="42">
        <v>2178.0014584123219</v>
      </c>
      <c r="I111" s="42">
        <v>1976.0807894309321</v>
      </c>
      <c r="J111" s="42">
        <v>1866.8443793321278</v>
      </c>
      <c r="K111" s="42">
        <v>1719.0546616459121</v>
      </c>
      <c r="L111" s="42">
        <v>1536.6170839952376</v>
      </c>
      <c r="M111" s="73"/>
      <c r="N111" s="32">
        <v>-6.5105722099950469</v>
      </c>
      <c r="O111" s="32">
        <v>0.48396962936341215</v>
      </c>
      <c r="P111" s="32">
        <v>-1.0992899249602006</v>
      </c>
      <c r="Q111" s="32">
        <v>-1.529760314693096</v>
      </c>
      <c r="R111" s="33">
        <v>-1.9278369489052594</v>
      </c>
    </row>
    <row r="112" spans="1:18" ht="12" customHeight="1" x14ac:dyDescent="0.25">
      <c r="A112" s="192" t="s">
        <v>177</v>
      </c>
      <c r="B112" s="42">
        <v>9085.9061931206743</v>
      </c>
      <c r="C112" s="42">
        <v>7247.8229436602214</v>
      </c>
      <c r="D112" s="42">
        <v>7797.3813904674571</v>
      </c>
      <c r="E112" s="42">
        <v>8037.5028117007205</v>
      </c>
      <c r="F112" s="42">
        <v>8476.3022489895957</v>
      </c>
      <c r="G112" s="42">
        <v>9198.4570187269728</v>
      </c>
      <c r="H112" s="42">
        <v>9593.4975997428919</v>
      </c>
      <c r="I112" s="42">
        <v>9637.5402233991081</v>
      </c>
      <c r="J112" s="42">
        <v>9993.5567583279171</v>
      </c>
      <c r="K112" s="42">
        <v>10353.409818354936</v>
      </c>
      <c r="L112" s="42">
        <v>10547.018353461413</v>
      </c>
      <c r="M112" s="73"/>
      <c r="N112" s="32">
        <v>-1.5177294551341869</v>
      </c>
      <c r="O112" s="32">
        <v>0.83835811314820763</v>
      </c>
      <c r="P112" s="32">
        <v>1.2458087060515988</v>
      </c>
      <c r="Q112" s="32">
        <v>0.40938595966917291</v>
      </c>
      <c r="R112" s="33">
        <v>0.54048174387459902</v>
      </c>
    </row>
    <row r="113" spans="1:18" ht="12" customHeight="1" x14ac:dyDescent="0.25">
      <c r="A113" s="192" t="s">
        <v>178</v>
      </c>
      <c r="B113" s="42">
        <v>2024.2264052999153</v>
      </c>
      <c r="C113" s="42">
        <v>1663.5780141539103</v>
      </c>
      <c r="D113" s="42">
        <v>1152.8378757561891</v>
      </c>
      <c r="E113" s="42">
        <v>952.32826854683572</v>
      </c>
      <c r="F113" s="42">
        <v>1043.6053115186583</v>
      </c>
      <c r="G113" s="42">
        <v>1031.0842086620523</v>
      </c>
      <c r="H113" s="42">
        <v>1059.8292094449025</v>
      </c>
      <c r="I113" s="42">
        <v>1112.8068517658633</v>
      </c>
      <c r="J113" s="42">
        <v>1164.6689726944728</v>
      </c>
      <c r="K113" s="42">
        <v>1202.7384776782073</v>
      </c>
      <c r="L113" s="42">
        <v>1267.0159015329552</v>
      </c>
      <c r="M113" s="73"/>
      <c r="N113" s="32">
        <v>-5.4740795373148687</v>
      </c>
      <c r="O113" s="32">
        <v>-0.99051433771293329</v>
      </c>
      <c r="P113" s="32">
        <v>0.15438312922155806</v>
      </c>
      <c r="Q113" s="32">
        <v>0.94775432506346569</v>
      </c>
      <c r="R113" s="33">
        <v>0.8458326075678313</v>
      </c>
    </row>
    <row r="114" spans="1:18" ht="12" customHeight="1" x14ac:dyDescent="0.25">
      <c r="A114" s="192" t="s">
        <v>179</v>
      </c>
      <c r="B114" s="42">
        <v>2945.3005895652332</v>
      </c>
      <c r="C114" s="42">
        <v>2652.9571510855403</v>
      </c>
      <c r="D114" s="42">
        <v>2154.1696534249604</v>
      </c>
      <c r="E114" s="42">
        <v>1873.390339069801</v>
      </c>
      <c r="F114" s="42">
        <v>1825.0612890292257</v>
      </c>
      <c r="G114" s="42">
        <v>1782.9527325601714</v>
      </c>
      <c r="H114" s="42">
        <v>1773.3893010322038</v>
      </c>
      <c r="I114" s="42">
        <v>1743.0978165472218</v>
      </c>
      <c r="J114" s="42">
        <v>1778.0563632380188</v>
      </c>
      <c r="K114" s="42">
        <v>1802.939008399471</v>
      </c>
      <c r="L114" s="42">
        <v>1892.8490539213028</v>
      </c>
      <c r="M114" s="73"/>
      <c r="N114" s="32">
        <v>-3.0796379216435299</v>
      </c>
      <c r="O114" s="32">
        <v>-1.6442498644460235</v>
      </c>
      <c r="P114" s="32">
        <v>-0.28679789261957245</v>
      </c>
      <c r="Q114" s="32">
        <v>2.6286074465731168E-2</v>
      </c>
      <c r="R114" s="33">
        <v>0.62758403803042651</v>
      </c>
    </row>
    <row r="115" spans="1:18" ht="12" customHeight="1" x14ac:dyDescent="0.25">
      <c r="A115" s="192" t="s">
        <v>180</v>
      </c>
      <c r="B115" s="42">
        <v>3264.9236918111874</v>
      </c>
      <c r="C115" s="42">
        <v>856.19854366212815</v>
      </c>
      <c r="D115" s="42">
        <v>425.25745441191884</v>
      </c>
      <c r="E115" s="42">
        <v>530.14342021660559</v>
      </c>
      <c r="F115" s="42">
        <v>574.8099635789049</v>
      </c>
      <c r="G115" s="42">
        <v>553.24622276995319</v>
      </c>
      <c r="H115" s="42">
        <v>554.34033488460022</v>
      </c>
      <c r="I115" s="42">
        <v>537.32926343899521</v>
      </c>
      <c r="J115" s="42">
        <v>524.91957525757562</v>
      </c>
      <c r="K115" s="42">
        <v>535.43752192614534</v>
      </c>
      <c r="L115" s="42">
        <v>554.5122475804003</v>
      </c>
      <c r="M115" s="73"/>
      <c r="N115" s="32">
        <v>-18.439873634439074</v>
      </c>
      <c r="O115" s="32">
        <v>3.0593111319860533</v>
      </c>
      <c r="P115" s="32">
        <v>-0.36195004613313042</v>
      </c>
      <c r="Q115" s="32">
        <v>-0.54385333534805458</v>
      </c>
      <c r="R115" s="33">
        <v>0.54994500902607601</v>
      </c>
    </row>
    <row r="116" spans="1:18" ht="12" customHeight="1" x14ac:dyDescent="0.25">
      <c r="A116" s="192" t="s">
        <v>181</v>
      </c>
      <c r="B116" s="42">
        <v>0</v>
      </c>
      <c r="C116" s="42">
        <v>108.66389169842236</v>
      </c>
      <c r="D116" s="42">
        <v>221.61606938930197</v>
      </c>
      <c r="E116" s="42">
        <v>288.52389514457667</v>
      </c>
      <c r="F116" s="42">
        <v>301.27694904030699</v>
      </c>
      <c r="G116" s="42">
        <v>286.38013548292281</v>
      </c>
      <c r="H116" s="42">
        <v>293.57457643012049</v>
      </c>
      <c r="I116" s="42">
        <v>290.37216265092474</v>
      </c>
      <c r="J116" s="42">
        <v>305.98323890209701</v>
      </c>
      <c r="K116" s="42">
        <v>291.338647403229</v>
      </c>
      <c r="L116" s="42">
        <v>305.06607261371346</v>
      </c>
      <c r="M116" s="300"/>
      <c r="N116" s="32">
        <v>0</v>
      </c>
      <c r="O116" s="32">
        <v>3.1184711978519575</v>
      </c>
      <c r="P116" s="32">
        <v>-0.25864730744514786</v>
      </c>
      <c r="Q116" s="32">
        <v>0.41484435854139967</v>
      </c>
      <c r="R116" s="33">
        <v>-3.0014904184816338E-2</v>
      </c>
    </row>
    <row r="117" spans="1:18" ht="12" customHeight="1" x14ac:dyDescent="0.25">
      <c r="A117" s="192" t="s">
        <v>182</v>
      </c>
      <c r="B117" s="42">
        <v>9689.7303676988704</v>
      </c>
      <c r="C117" s="42">
        <v>6202.0067736070432</v>
      </c>
      <c r="D117" s="42">
        <v>6378.0271203605162</v>
      </c>
      <c r="E117" s="42">
        <v>3795.3408302907101</v>
      </c>
      <c r="F117" s="42">
        <v>4232.0081092377695</v>
      </c>
      <c r="G117" s="42">
        <v>4090.5808100738136</v>
      </c>
      <c r="H117" s="42">
        <v>4108.8884246806601</v>
      </c>
      <c r="I117" s="42">
        <v>4192.7036646258548</v>
      </c>
      <c r="J117" s="42">
        <v>4390.8860845556337</v>
      </c>
      <c r="K117" s="42">
        <v>4474.6011754860137</v>
      </c>
      <c r="L117" s="42">
        <v>4512.4440195248008</v>
      </c>
      <c r="M117" s="73"/>
      <c r="N117" s="32">
        <v>-4.0958353364718647</v>
      </c>
      <c r="O117" s="32">
        <v>-4.0188358941973368</v>
      </c>
      <c r="P117" s="32">
        <v>-0.29480534389517699</v>
      </c>
      <c r="Q117" s="32">
        <v>0.66599306266559299</v>
      </c>
      <c r="R117" s="33">
        <v>0.27345189582745899</v>
      </c>
    </row>
    <row r="118" spans="1:18" ht="12" customHeight="1" x14ac:dyDescent="0.25">
      <c r="A118" s="439" t="s">
        <v>222</v>
      </c>
      <c r="B118" s="91">
        <v>27083.977484778952</v>
      </c>
      <c r="C118" s="91">
        <v>26282.296762618487</v>
      </c>
      <c r="D118" s="91">
        <v>22284.473071009572</v>
      </c>
      <c r="E118" s="91">
        <v>20769.534271325469</v>
      </c>
      <c r="F118" s="91">
        <v>20712.744080932716</v>
      </c>
      <c r="G118" s="91">
        <v>21086.14022753654</v>
      </c>
      <c r="H118" s="91">
        <v>22125.055348503709</v>
      </c>
      <c r="I118" s="91">
        <v>21704.035304398472</v>
      </c>
      <c r="J118" s="91">
        <v>19233.694389641711</v>
      </c>
      <c r="K118" s="91">
        <v>17128.888636301137</v>
      </c>
      <c r="L118" s="91">
        <v>13584.714461495496</v>
      </c>
      <c r="M118" s="73"/>
      <c r="N118" s="21">
        <v>-1.9316219600613804</v>
      </c>
      <c r="O118" s="21">
        <v>-0.72874164878417025</v>
      </c>
      <c r="P118" s="21">
        <v>0.66179550856892977</v>
      </c>
      <c r="Q118" s="21">
        <v>-1.390709387777711</v>
      </c>
      <c r="R118" s="24">
        <v>-3.4174249272184376</v>
      </c>
    </row>
    <row r="119" spans="1:18" ht="12" customHeight="1" x14ac:dyDescent="0.25">
      <c r="A119" s="208" t="s">
        <v>172</v>
      </c>
      <c r="B119" s="41">
        <v>953.29205324361158</v>
      </c>
      <c r="C119" s="41">
        <v>601.8033140096361</v>
      </c>
      <c r="D119" s="41">
        <v>678.89738077877485</v>
      </c>
      <c r="E119" s="41">
        <v>467.22047404826384</v>
      </c>
      <c r="F119" s="41">
        <v>471.38587779518946</v>
      </c>
      <c r="G119" s="41">
        <v>486.84023819517103</v>
      </c>
      <c r="H119" s="41">
        <v>519.23728254552907</v>
      </c>
      <c r="I119" s="41">
        <v>523.63032535001673</v>
      </c>
      <c r="J119" s="41">
        <v>533.96665587530822</v>
      </c>
      <c r="K119" s="41">
        <v>548.53950402913847</v>
      </c>
      <c r="L119" s="41">
        <v>560.5201477520975</v>
      </c>
      <c r="M119" s="73"/>
      <c r="N119" s="26">
        <v>-3.3375461043495425</v>
      </c>
      <c r="O119" s="26">
        <v>-3.5821943121080335</v>
      </c>
      <c r="P119" s="26">
        <v>0.97152837589014052</v>
      </c>
      <c r="Q119" s="26">
        <v>0.28011583671785356</v>
      </c>
      <c r="R119" s="27">
        <v>0.48649750563400929</v>
      </c>
    </row>
    <row r="120" spans="1:18" ht="12" customHeight="1" x14ac:dyDescent="0.25">
      <c r="A120" s="192" t="s">
        <v>173</v>
      </c>
      <c r="B120" s="42">
        <v>1473.9047262208801</v>
      </c>
      <c r="C120" s="42">
        <v>1531.085351729057</v>
      </c>
      <c r="D120" s="42">
        <v>1455.4790844873278</v>
      </c>
      <c r="E120" s="42">
        <v>1469.9552967958937</v>
      </c>
      <c r="F120" s="42">
        <v>1465.1414046745826</v>
      </c>
      <c r="G120" s="42">
        <v>1480.021925614943</v>
      </c>
      <c r="H120" s="42">
        <v>1533.3182105949049</v>
      </c>
      <c r="I120" s="42">
        <v>1445.8151767430322</v>
      </c>
      <c r="J120" s="42">
        <v>1136.0502109584197</v>
      </c>
      <c r="K120" s="42">
        <v>922.49999220038148</v>
      </c>
      <c r="L120" s="42">
        <v>573.780481331141</v>
      </c>
      <c r="M120" s="73"/>
      <c r="N120" s="32">
        <v>-0.12572131793798791</v>
      </c>
      <c r="O120" s="32">
        <v>6.6188351404883328E-2</v>
      </c>
      <c r="P120" s="32">
        <v>0.45585981740474679</v>
      </c>
      <c r="Q120" s="32">
        <v>-2.9542494283519183</v>
      </c>
      <c r="R120" s="33">
        <v>-6.6025918522570226</v>
      </c>
    </row>
    <row r="121" spans="1:18" ht="12" customHeight="1" x14ac:dyDescent="0.25">
      <c r="A121" s="192" t="s">
        <v>174</v>
      </c>
      <c r="B121" s="42">
        <v>8371.918273863037</v>
      </c>
      <c r="C121" s="42">
        <v>8060.5974845832498</v>
      </c>
      <c r="D121" s="42">
        <v>6385.7838234227738</v>
      </c>
      <c r="E121" s="42">
        <v>6534.4175913014205</v>
      </c>
      <c r="F121" s="42">
        <v>6080.6699151724506</v>
      </c>
      <c r="G121" s="42">
        <v>6157.6270188580393</v>
      </c>
      <c r="H121" s="42">
        <v>6412.5999363544952</v>
      </c>
      <c r="I121" s="42">
        <v>6300.4076886060575</v>
      </c>
      <c r="J121" s="42">
        <v>5520.0428153130242</v>
      </c>
      <c r="K121" s="42">
        <v>4769.7383590498421</v>
      </c>
      <c r="L121" s="42">
        <v>3610.7810044696889</v>
      </c>
      <c r="M121" s="73"/>
      <c r="N121" s="32">
        <v>-2.6717480809227201</v>
      </c>
      <c r="O121" s="32">
        <v>-0.48839713119787076</v>
      </c>
      <c r="P121" s="32">
        <v>0.53291417948750919</v>
      </c>
      <c r="Q121" s="32">
        <v>-1.4876158038649945</v>
      </c>
      <c r="R121" s="33">
        <v>-4.1557925965581948</v>
      </c>
    </row>
    <row r="122" spans="1:18" ht="12" customHeight="1" x14ac:dyDescent="0.25">
      <c r="A122" s="192" t="s">
        <v>175</v>
      </c>
      <c r="B122" s="42">
        <v>13752.108632216254</v>
      </c>
      <c r="C122" s="42">
        <v>13855.029065362653</v>
      </c>
      <c r="D122" s="42">
        <v>12015.299723142716</v>
      </c>
      <c r="E122" s="42">
        <v>10624.609873257543</v>
      </c>
      <c r="F122" s="42">
        <v>10806.981875185415</v>
      </c>
      <c r="G122" s="42">
        <v>11093.846868333587</v>
      </c>
      <c r="H122" s="42">
        <v>11715.78111471046</v>
      </c>
      <c r="I122" s="42">
        <v>11385.981044687445</v>
      </c>
      <c r="J122" s="42">
        <v>9860.0692907835128</v>
      </c>
      <c r="K122" s="42">
        <v>8579.9792103393393</v>
      </c>
      <c r="L122" s="42">
        <v>6390.7504275095853</v>
      </c>
      <c r="M122" s="73"/>
      <c r="N122" s="32">
        <v>-1.3410403738487786</v>
      </c>
      <c r="O122" s="32">
        <v>-1.0542872131705683</v>
      </c>
      <c r="P122" s="32">
        <v>0.81071212672163551</v>
      </c>
      <c r="Q122" s="32">
        <v>-1.7096522105125467</v>
      </c>
      <c r="R122" s="33">
        <v>-4.2437369551437731</v>
      </c>
    </row>
    <row r="123" spans="1:18" ht="12" customHeight="1" x14ac:dyDescent="0.25">
      <c r="A123" s="209" t="s">
        <v>223</v>
      </c>
      <c r="B123" s="43">
        <v>2532.7537992351731</v>
      </c>
      <c r="C123" s="43">
        <v>2233.7815469338934</v>
      </c>
      <c r="D123" s="43">
        <v>1749.0130591779794</v>
      </c>
      <c r="E123" s="43">
        <v>1673.3310359223456</v>
      </c>
      <c r="F123" s="43">
        <v>1888.5650081050762</v>
      </c>
      <c r="G123" s="43">
        <v>1867.804176534798</v>
      </c>
      <c r="H123" s="43">
        <v>1944.1188042983199</v>
      </c>
      <c r="I123" s="43">
        <v>2048.2010690119209</v>
      </c>
      <c r="J123" s="43">
        <v>2183.5654167114444</v>
      </c>
      <c r="K123" s="43">
        <v>2308.1315706824348</v>
      </c>
      <c r="L123" s="440">
        <v>2448.8824004329845</v>
      </c>
      <c r="M123" s="73"/>
      <c r="N123" s="441">
        <v>-3.6348486871784602</v>
      </c>
      <c r="O123" s="34">
        <v>0.77061026512705855</v>
      </c>
      <c r="P123" s="34">
        <v>0.29033597860339544</v>
      </c>
      <c r="Q123" s="34">
        <v>1.1682739864373071</v>
      </c>
      <c r="R123" s="35">
        <v>1.153327162219564</v>
      </c>
    </row>
    <row r="124" spans="1:18" ht="12" customHeight="1" x14ac:dyDescent="0.25">
      <c r="A124" s="185"/>
      <c r="B124" s="186"/>
      <c r="C124" s="186"/>
      <c r="D124" s="186"/>
      <c r="E124" s="186"/>
      <c r="F124" s="187"/>
      <c r="G124" s="187"/>
      <c r="H124" s="187"/>
      <c r="I124" s="187"/>
      <c r="J124" s="187"/>
      <c r="K124" s="187"/>
      <c r="L124" s="187"/>
      <c r="M124" s="73"/>
      <c r="N124" s="32"/>
      <c r="O124" s="32"/>
      <c r="P124" s="32"/>
      <c r="Q124" s="32"/>
      <c r="R124" s="33"/>
    </row>
    <row r="125" spans="1:18" ht="12" customHeight="1" x14ac:dyDescent="0.25">
      <c r="A125" s="182" t="s">
        <v>224</v>
      </c>
      <c r="B125" s="47">
        <v>2.0242107890501355</v>
      </c>
      <c r="C125" s="47">
        <v>1.9279794572224989</v>
      </c>
      <c r="D125" s="47">
        <v>1.8875560141578172</v>
      </c>
      <c r="E125" s="47">
        <v>1.9376711443767469</v>
      </c>
      <c r="F125" s="47">
        <v>1.8945111988576402</v>
      </c>
      <c r="G125" s="47">
        <v>1.8554362713037436</v>
      </c>
      <c r="H125" s="47">
        <v>1.8230118218237681</v>
      </c>
      <c r="I125" s="47">
        <v>1.7022240304027652</v>
      </c>
      <c r="J125" s="47">
        <v>1.5710985720353767</v>
      </c>
      <c r="K125" s="47">
        <v>1.4396309598412653</v>
      </c>
      <c r="L125" s="47">
        <v>1.2782969016526931</v>
      </c>
      <c r="M125" s="73"/>
      <c r="N125" s="20"/>
      <c r="O125" s="20"/>
      <c r="P125" s="20"/>
      <c r="Q125" s="20"/>
      <c r="R125" s="23"/>
    </row>
    <row r="126" spans="1:18" ht="12" customHeight="1" x14ac:dyDescent="0.25">
      <c r="A126" s="197" t="s">
        <v>172</v>
      </c>
      <c r="B126" s="48">
        <v>3.6278109342485729</v>
      </c>
      <c r="C126" s="48">
        <v>3.6030650008649832</v>
      </c>
      <c r="D126" s="48">
        <v>3.6391248694776865</v>
      </c>
      <c r="E126" s="48">
        <v>3.6844532823592244</v>
      </c>
      <c r="F126" s="48">
        <v>3.6362147058928533</v>
      </c>
      <c r="G126" s="48">
        <v>3.5853317665826019</v>
      </c>
      <c r="H126" s="48">
        <v>3.5420536908681224</v>
      </c>
      <c r="I126" s="48">
        <v>3.4453087999125418</v>
      </c>
      <c r="J126" s="48">
        <v>3.3037166689275184</v>
      </c>
      <c r="K126" s="48">
        <v>3.1127688755070788</v>
      </c>
      <c r="L126" s="48">
        <v>2.7502638537125783</v>
      </c>
      <c r="M126" s="73"/>
      <c r="N126" s="26"/>
      <c r="O126" s="26"/>
      <c r="P126" s="26"/>
      <c r="Q126" s="26"/>
      <c r="R126" s="27"/>
    </row>
    <row r="127" spans="1:18" ht="12" customHeight="1" x14ac:dyDescent="0.25">
      <c r="A127" s="190" t="s">
        <v>173</v>
      </c>
      <c r="B127" s="49">
        <v>1.0894902872762706</v>
      </c>
      <c r="C127" s="49">
        <v>0.93762624521984805</v>
      </c>
      <c r="D127" s="49">
        <v>0.66057755431393783</v>
      </c>
      <c r="E127" s="49">
        <v>0.49073009870813022</v>
      </c>
      <c r="F127" s="49">
        <v>0.47637028181136121</v>
      </c>
      <c r="G127" s="49">
        <v>0.46757068436658855</v>
      </c>
      <c r="H127" s="49">
        <v>0.46301058934660505</v>
      </c>
      <c r="I127" s="49">
        <v>0.45118666395554685</v>
      </c>
      <c r="J127" s="49">
        <v>0.42989008965318465</v>
      </c>
      <c r="K127" s="49">
        <v>0.40011023823181557</v>
      </c>
      <c r="L127" s="49">
        <v>0.34743044488295799</v>
      </c>
      <c r="M127" s="73"/>
      <c r="N127" s="32"/>
      <c r="O127" s="32"/>
      <c r="P127" s="32"/>
      <c r="Q127" s="32"/>
      <c r="R127" s="33"/>
    </row>
    <row r="128" spans="1:18" ht="12" customHeight="1" x14ac:dyDescent="0.25">
      <c r="A128" s="190" t="s">
        <v>174</v>
      </c>
      <c r="B128" s="49">
        <v>1.4694120743792252</v>
      </c>
      <c r="C128" s="49">
        <v>1.5260894514048284</v>
      </c>
      <c r="D128" s="49">
        <v>1.0642214116157571</v>
      </c>
      <c r="E128" s="49">
        <v>1.7147618653593013</v>
      </c>
      <c r="F128" s="49">
        <v>1.667485613036755</v>
      </c>
      <c r="G128" s="49">
        <v>1.5624581944668527</v>
      </c>
      <c r="H128" s="49">
        <v>1.5245072419820187</v>
      </c>
      <c r="I128" s="49">
        <v>1.2935513245713717</v>
      </c>
      <c r="J128" s="49">
        <v>1.1504648734111482</v>
      </c>
      <c r="K128" s="49">
        <v>0.94748369860406489</v>
      </c>
      <c r="L128" s="49">
        <v>0.77014661632904924</v>
      </c>
      <c r="M128" s="73"/>
      <c r="N128" s="32"/>
      <c r="O128" s="32"/>
      <c r="P128" s="32"/>
      <c r="Q128" s="32"/>
      <c r="R128" s="33"/>
    </row>
    <row r="129" spans="1:18" ht="12" customHeight="1" x14ac:dyDescent="0.25">
      <c r="A129" s="190" t="s">
        <v>175</v>
      </c>
      <c r="B129" s="49">
        <v>2.3478336793498644</v>
      </c>
      <c r="C129" s="49">
        <v>2.3141896568221765</v>
      </c>
      <c r="D129" s="49">
        <v>2.2766944561914109</v>
      </c>
      <c r="E129" s="49">
        <v>2.1796276676117792</v>
      </c>
      <c r="F129" s="49">
        <v>2.200290599862007</v>
      </c>
      <c r="G129" s="49">
        <v>2.1818967366775555</v>
      </c>
      <c r="H129" s="49">
        <v>2.1140873562940454</v>
      </c>
      <c r="I129" s="49">
        <v>1.8857165962237827</v>
      </c>
      <c r="J129" s="49">
        <v>1.3923656406509364</v>
      </c>
      <c r="K129" s="49">
        <v>1.0148892888088767</v>
      </c>
      <c r="L129" s="49">
        <v>0.68354512759600305</v>
      </c>
      <c r="M129" s="73"/>
      <c r="N129" s="32"/>
      <c r="O129" s="32"/>
      <c r="P129" s="32"/>
      <c r="Q129" s="32"/>
      <c r="R129" s="33"/>
    </row>
    <row r="130" spans="1:18" ht="12" customHeight="1" x14ac:dyDescent="0.25">
      <c r="A130" s="190" t="s">
        <v>176</v>
      </c>
      <c r="B130" s="49">
        <v>1.2728797270986965</v>
      </c>
      <c r="C130" s="49">
        <v>0.94720379379971542</v>
      </c>
      <c r="D130" s="49">
        <v>0.92760791553924049</v>
      </c>
      <c r="E130" s="49">
        <v>1.0771043623461642</v>
      </c>
      <c r="F130" s="49">
        <v>1.0498052389695425</v>
      </c>
      <c r="G130" s="49">
        <v>0.99581622045501295</v>
      </c>
      <c r="H130" s="49">
        <v>0.95031175001028467</v>
      </c>
      <c r="I130" s="49">
        <v>0.85799854298712031</v>
      </c>
      <c r="J130" s="49">
        <v>0.78804544859535275</v>
      </c>
      <c r="K130" s="49">
        <v>0.71136300108653783</v>
      </c>
      <c r="L130" s="49">
        <v>0.59809962864930777</v>
      </c>
      <c r="M130" s="73"/>
      <c r="N130" s="32"/>
      <c r="O130" s="32"/>
      <c r="P130" s="32"/>
      <c r="Q130" s="32"/>
      <c r="R130" s="33"/>
    </row>
    <row r="131" spans="1:18" ht="12" customHeight="1" x14ac:dyDescent="0.25">
      <c r="A131" s="190" t="s">
        <v>177</v>
      </c>
      <c r="B131" s="49">
        <v>1.807724056003039</v>
      </c>
      <c r="C131" s="49">
        <v>1.6840749537338358</v>
      </c>
      <c r="D131" s="49">
        <v>1.6331976443195624</v>
      </c>
      <c r="E131" s="49">
        <v>1.585728053904687</v>
      </c>
      <c r="F131" s="49">
        <v>1.5638559318220382</v>
      </c>
      <c r="G131" s="49">
        <v>1.5552474344597147</v>
      </c>
      <c r="H131" s="49">
        <v>1.5118880983476424</v>
      </c>
      <c r="I131" s="49">
        <v>1.4459988534747663</v>
      </c>
      <c r="J131" s="49">
        <v>1.4161497737198141</v>
      </c>
      <c r="K131" s="49">
        <v>1.3983605985074172</v>
      </c>
      <c r="L131" s="49">
        <v>1.3668513016331019</v>
      </c>
      <c r="M131" s="73"/>
      <c r="N131" s="32"/>
      <c r="O131" s="32"/>
      <c r="P131" s="32"/>
      <c r="Q131" s="32"/>
      <c r="R131" s="33"/>
    </row>
    <row r="132" spans="1:18" ht="12" customHeight="1" x14ac:dyDescent="0.25">
      <c r="A132" s="190" t="s">
        <v>178</v>
      </c>
      <c r="B132" s="49">
        <v>1.3067850657772966</v>
      </c>
      <c r="C132" s="49">
        <v>1.1959045608772683</v>
      </c>
      <c r="D132" s="49">
        <v>1.0135887221873812</v>
      </c>
      <c r="E132" s="49">
        <v>0.95534002435725451</v>
      </c>
      <c r="F132" s="49">
        <v>0.95528241758378685</v>
      </c>
      <c r="G132" s="49">
        <v>0.94921030299138265</v>
      </c>
      <c r="H132" s="49">
        <v>0.94426855265712195</v>
      </c>
      <c r="I132" s="49">
        <v>0.94024483153954397</v>
      </c>
      <c r="J132" s="49">
        <v>0.91766292779367387</v>
      </c>
      <c r="K132" s="49">
        <v>0.89292133789593542</v>
      </c>
      <c r="L132" s="49">
        <v>0.876008294858728</v>
      </c>
      <c r="M132" s="73"/>
      <c r="N132" s="32"/>
      <c r="O132" s="32"/>
      <c r="P132" s="32"/>
      <c r="Q132" s="32"/>
      <c r="R132" s="33"/>
    </row>
    <row r="133" spans="1:18" ht="12" customHeight="1" x14ac:dyDescent="0.25">
      <c r="A133" s="190" t="s">
        <v>179</v>
      </c>
      <c r="B133" s="49">
        <v>1.1905862688505651</v>
      </c>
      <c r="C133" s="49">
        <v>1.2528791321522403</v>
      </c>
      <c r="D133" s="49">
        <v>0.96211769523126411</v>
      </c>
      <c r="E133" s="49">
        <v>0.99769830047822761</v>
      </c>
      <c r="F133" s="49">
        <v>0.99680386993986303</v>
      </c>
      <c r="G133" s="49">
        <v>0.99236192911375321</v>
      </c>
      <c r="H133" s="49">
        <v>0.99062288600748272</v>
      </c>
      <c r="I133" s="49">
        <v>0.96558810314391308</v>
      </c>
      <c r="J133" s="49">
        <v>0.95097166896376228</v>
      </c>
      <c r="K133" s="49">
        <v>0.93406972046455372</v>
      </c>
      <c r="L133" s="49">
        <v>0.92924862553917942</v>
      </c>
      <c r="M133" s="73"/>
      <c r="N133" s="32"/>
      <c r="O133" s="32"/>
      <c r="P133" s="32"/>
      <c r="Q133" s="32"/>
      <c r="R133" s="33"/>
    </row>
    <row r="134" spans="1:18" ht="12" customHeight="1" x14ac:dyDescent="0.25">
      <c r="A134" s="190" t="s">
        <v>180</v>
      </c>
      <c r="B134" s="49">
        <v>1.9655148026261506</v>
      </c>
      <c r="C134" s="49">
        <v>1.5108874948132225</v>
      </c>
      <c r="D134" s="49">
        <v>1.2998034038309649</v>
      </c>
      <c r="E134" s="49">
        <v>1.4734484409523811</v>
      </c>
      <c r="F134" s="49">
        <v>1.4557036617999208</v>
      </c>
      <c r="G134" s="49">
        <v>1.453853401982844</v>
      </c>
      <c r="H134" s="49">
        <v>1.4587519484738527</v>
      </c>
      <c r="I134" s="49">
        <v>1.4281754989700641</v>
      </c>
      <c r="J134" s="49">
        <v>1.3918657136427846</v>
      </c>
      <c r="K134" s="49">
        <v>1.3906804238710802</v>
      </c>
      <c r="L134" s="49">
        <v>1.3873891526791102</v>
      </c>
      <c r="M134" s="73"/>
      <c r="N134" s="32"/>
      <c r="O134" s="32"/>
      <c r="P134" s="32"/>
      <c r="Q134" s="32"/>
      <c r="R134" s="33"/>
    </row>
    <row r="135" spans="1:18" ht="12" customHeight="1" x14ac:dyDescent="0.25">
      <c r="A135" s="190" t="s">
        <v>181</v>
      </c>
      <c r="B135" s="49">
        <v>0</v>
      </c>
      <c r="C135" s="49">
        <v>0.23460908518186696</v>
      </c>
      <c r="D135" s="49">
        <v>0.36792155451423703</v>
      </c>
      <c r="E135" s="49">
        <v>0.47150108287465486</v>
      </c>
      <c r="F135" s="49">
        <v>0.47181174426729933</v>
      </c>
      <c r="G135" s="49">
        <v>0.44781295589022047</v>
      </c>
      <c r="H135" s="49">
        <v>0.44301365635472872</v>
      </c>
      <c r="I135" s="49">
        <v>0.42721285272845261</v>
      </c>
      <c r="J135" s="49">
        <v>0.42468613310059838</v>
      </c>
      <c r="K135" s="49">
        <v>0.39732964265362125</v>
      </c>
      <c r="L135" s="49">
        <v>0.39202001967132005</v>
      </c>
      <c r="M135" s="73"/>
      <c r="N135" s="32"/>
      <c r="O135" s="32"/>
      <c r="P135" s="32"/>
      <c r="Q135" s="32"/>
      <c r="R135" s="33"/>
    </row>
    <row r="136" spans="1:18" ht="12" customHeight="1" x14ac:dyDescent="0.25">
      <c r="A136" s="198" t="s">
        <v>182</v>
      </c>
      <c r="B136" s="50">
        <v>2.4192207750699808</v>
      </c>
      <c r="C136" s="50">
        <v>1.525050085316437</v>
      </c>
      <c r="D136" s="50">
        <v>2.2133811307616109</v>
      </c>
      <c r="E136" s="50">
        <v>1.7174326062405223</v>
      </c>
      <c r="F136" s="50">
        <v>1.7224413852798757</v>
      </c>
      <c r="G136" s="50">
        <v>1.715987098810756</v>
      </c>
      <c r="H136" s="50">
        <v>1.6896196300255049</v>
      </c>
      <c r="I136" s="50">
        <v>1.6654578916792506</v>
      </c>
      <c r="J136" s="50">
        <v>1.6527309644513435</v>
      </c>
      <c r="K136" s="50">
        <v>1.6299594690168127</v>
      </c>
      <c r="L136" s="50">
        <v>1.6007604346577291</v>
      </c>
      <c r="M136" s="73"/>
      <c r="N136" s="34"/>
      <c r="O136" s="34"/>
      <c r="P136" s="34"/>
      <c r="Q136" s="34"/>
      <c r="R136" s="35"/>
    </row>
    <row r="137" spans="1:18" ht="12" customHeight="1" x14ac:dyDescent="0.25">
      <c r="A137" s="185"/>
      <c r="B137" s="186"/>
      <c r="C137" s="186"/>
      <c r="D137" s="186"/>
      <c r="E137" s="371"/>
      <c r="F137" s="371"/>
      <c r="G137" s="371"/>
      <c r="H137" s="371"/>
      <c r="I137" s="371"/>
      <c r="J137" s="371"/>
      <c r="K137" s="371"/>
      <c r="L137" s="371"/>
      <c r="M137" s="73"/>
      <c r="N137" s="32"/>
      <c r="O137" s="32"/>
      <c r="P137" s="32"/>
      <c r="Q137" s="32"/>
      <c r="R137" s="33"/>
    </row>
    <row r="138" spans="1:18" ht="12" customHeight="1" x14ac:dyDescent="0.25">
      <c r="A138" s="182" t="s">
        <v>19</v>
      </c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73"/>
      <c r="N138" s="20"/>
      <c r="O138" s="20"/>
      <c r="P138" s="20"/>
      <c r="Q138" s="20"/>
      <c r="R138" s="23"/>
    </row>
    <row r="139" spans="1:18" ht="12" customHeight="1" x14ac:dyDescent="0.25">
      <c r="A139" s="268" t="s">
        <v>150</v>
      </c>
      <c r="B139" s="359">
        <v>24608.870892548199</v>
      </c>
      <c r="C139" s="359">
        <v>23880.838076221095</v>
      </c>
      <c r="D139" s="359">
        <v>25125.97224304613</v>
      </c>
      <c r="E139" s="359">
        <v>26058.599689355284</v>
      </c>
      <c r="F139" s="359">
        <v>23731.223283018655</v>
      </c>
      <c r="G139" s="359">
        <v>27456.000625670666</v>
      </c>
      <c r="H139" s="359">
        <v>29975.780410904372</v>
      </c>
      <c r="I139" s="359">
        <v>31557.500434152513</v>
      </c>
      <c r="J139" s="359">
        <v>36330.69741510952</v>
      </c>
      <c r="K139" s="359">
        <v>39242.477107256753</v>
      </c>
      <c r="L139" s="359">
        <v>41891.245946400464</v>
      </c>
      <c r="M139" s="73"/>
      <c r="N139" s="260">
        <v>0.2081671530717033</v>
      </c>
      <c r="O139" s="260">
        <v>-0.56947672564863216</v>
      </c>
      <c r="P139" s="260">
        <v>2.3634789044588489</v>
      </c>
      <c r="Q139" s="260">
        <v>1.9413366207168492</v>
      </c>
      <c r="R139" s="262">
        <v>1.4343275128572808</v>
      </c>
    </row>
    <row r="140" spans="1:18" ht="12" customHeight="1" x14ac:dyDescent="0.25">
      <c r="A140" s="269" t="s">
        <v>151</v>
      </c>
      <c r="B140" s="360">
        <v>1917.9447331821766</v>
      </c>
      <c r="C140" s="360">
        <v>1903.0431531202205</v>
      </c>
      <c r="D140" s="360">
        <v>1610.2806760532476</v>
      </c>
      <c r="E140" s="360">
        <v>1659.7684365170267</v>
      </c>
      <c r="F140" s="360">
        <v>1743.9264323043292</v>
      </c>
      <c r="G140" s="360">
        <v>1717.5407123862908</v>
      </c>
      <c r="H140" s="360">
        <v>1870.4468159793719</v>
      </c>
      <c r="I140" s="360">
        <v>2043.0682106257009</v>
      </c>
      <c r="J140" s="360">
        <v>2176.0747992029073</v>
      </c>
      <c r="K140" s="360">
        <v>2260.6248266525217</v>
      </c>
      <c r="L140" s="360">
        <v>2348.5429341426607</v>
      </c>
      <c r="M140" s="73"/>
      <c r="N140" s="36">
        <v>-1.733259840304946</v>
      </c>
      <c r="O140" s="36">
        <v>0.80049339744130421</v>
      </c>
      <c r="P140" s="36">
        <v>0.70284041146717602</v>
      </c>
      <c r="Q140" s="36">
        <v>1.524964322520983</v>
      </c>
      <c r="R140" s="37">
        <v>0.76564019719127518</v>
      </c>
    </row>
    <row r="141" spans="1:18" ht="12" customHeight="1" x14ac:dyDescent="0.25">
      <c r="A141" s="269" t="s">
        <v>152</v>
      </c>
      <c r="B141" s="360">
        <v>1344.0750484746752</v>
      </c>
      <c r="C141" s="360">
        <v>1315.1831923947771</v>
      </c>
      <c r="D141" s="360">
        <v>1106.8477443735871</v>
      </c>
      <c r="E141" s="360">
        <v>1048.5486146566761</v>
      </c>
      <c r="F141" s="360">
        <v>1095.9889989763662</v>
      </c>
      <c r="G141" s="360">
        <v>1088.7838061599737</v>
      </c>
      <c r="H141" s="360">
        <v>1116.3971891664401</v>
      </c>
      <c r="I141" s="360">
        <v>1150.9661256818817</v>
      </c>
      <c r="J141" s="360">
        <v>1195.3063965860779</v>
      </c>
      <c r="K141" s="360">
        <v>1255.8429768547226</v>
      </c>
      <c r="L141" s="360">
        <v>1337.6389239802577</v>
      </c>
      <c r="M141" s="73"/>
      <c r="N141" s="36">
        <v>-1.923166332907722</v>
      </c>
      <c r="O141" s="36">
        <v>-9.8540959118897931E-2</v>
      </c>
      <c r="P141" s="36">
        <v>0.18466583639435985</v>
      </c>
      <c r="Q141" s="36">
        <v>0.68529594387276571</v>
      </c>
      <c r="R141" s="37">
        <v>1.1313874341846386</v>
      </c>
    </row>
    <row r="142" spans="1:18" ht="12" customHeight="1" x14ac:dyDescent="0.25">
      <c r="A142" s="269" t="s">
        <v>153</v>
      </c>
      <c r="B142" s="360">
        <v>1099.9838654790715</v>
      </c>
      <c r="C142" s="360">
        <v>1066.9551806552968</v>
      </c>
      <c r="D142" s="360">
        <v>923.80712101495976</v>
      </c>
      <c r="E142" s="360">
        <v>866.76086669859831</v>
      </c>
      <c r="F142" s="360">
        <v>910.56625732745249</v>
      </c>
      <c r="G142" s="360">
        <v>914.44450665726367</v>
      </c>
      <c r="H142" s="360">
        <v>953.98216674509308</v>
      </c>
      <c r="I142" s="360">
        <v>995.77119969921</v>
      </c>
      <c r="J142" s="360">
        <v>1040.5203301249089</v>
      </c>
      <c r="K142" s="360">
        <v>1105.5490824708345</v>
      </c>
      <c r="L142" s="360">
        <v>1197.8021104198256</v>
      </c>
      <c r="M142" s="73"/>
      <c r="N142" s="36">
        <v>-1.7303296799040302</v>
      </c>
      <c r="O142" s="36">
        <v>-0.14426223759910206</v>
      </c>
      <c r="P142" s="36">
        <v>0.46686956921082601</v>
      </c>
      <c r="Q142" s="36">
        <v>0.87209282733518023</v>
      </c>
      <c r="R142" s="37">
        <v>1.4176283566100345</v>
      </c>
    </row>
    <row r="143" spans="1:18" ht="12" customHeight="1" x14ac:dyDescent="0.25">
      <c r="A143" s="269" t="s">
        <v>154</v>
      </c>
      <c r="B143" s="360">
        <v>20246.867245412275</v>
      </c>
      <c r="C143" s="360">
        <v>19595.6565500508</v>
      </c>
      <c r="D143" s="360">
        <v>21485.036701604327</v>
      </c>
      <c r="E143" s="360">
        <v>22483.521771482981</v>
      </c>
      <c r="F143" s="360">
        <v>19980.741594410509</v>
      </c>
      <c r="G143" s="360">
        <v>23735.231600467137</v>
      </c>
      <c r="H143" s="360">
        <v>26034.954239013467</v>
      </c>
      <c r="I143" s="360">
        <v>27367.694898145717</v>
      </c>
      <c r="J143" s="360">
        <v>31918.79588919563</v>
      </c>
      <c r="K143" s="360">
        <v>34620.460221278678</v>
      </c>
      <c r="L143" s="360">
        <v>37007.261977857721</v>
      </c>
      <c r="M143" s="73"/>
      <c r="N143" s="36">
        <v>0.59533157457456465</v>
      </c>
      <c r="O143" s="36">
        <v>-0.72325022688585205</v>
      </c>
      <c r="P143" s="36">
        <v>2.6820478644271173</v>
      </c>
      <c r="Q143" s="36">
        <v>2.0584499620663221</v>
      </c>
      <c r="R143" s="37">
        <v>1.4901853131025877</v>
      </c>
    </row>
    <row r="144" spans="1:18" ht="12" customHeight="1" x14ac:dyDescent="0.25">
      <c r="A144" s="270" t="s">
        <v>155</v>
      </c>
      <c r="B144" s="361">
        <v>0</v>
      </c>
      <c r="C144" s="361">
        <v>0</v>
      </c>
      <c r="D144" s="361">
        <v>0</v>
      </c>
      <c r="E144" s="361">
        <v>55.779059337124544</v>
      </c>
      <c r="F144" s="361">
        <v>464.58204298933163</v>
      </c>
      <c r="G144" s="361">
        <v>1059.2101593764366</v>
      </c>
      <c r="H144" s="361">
        <v>1099.5111353935372</v>
      </c>
      <c r="I144" s="361">
        <v>2154.2302208183191</v>
      </c>
      <c r="J144" s="361">
        <v>3216.9083966338212</v>
      </c>
      <c r="K144" s="361">
        <v>3540.9743380423415</v>
      </c>
      <c r="L144" s="361">
        <v>4019.9509695783695</v>
      </c>
      <c r="M144" s="73"/>
      <c r="N144" s="261">
        <v>0</v>
      </c>
      <c r="O144" s="261">
        <v>0</v>
      </c>
      <c r="P144" s="261">
        <v>8.996793333737152</v>
      </c>
      <c r="Q144" s="261">
        <v>11.332998568051389</v>
      </c>
      <c r="R144" s="263">
        <v>2.2535056350270199</v>
      </c>
    </row>
    <row r="145" spans="1:18" ht="12" customHeight="1" x14ac:dyDescent="0.25">
      <c r="A145" s="269" t="s">
        <v>156</v>
      </c>
      <c r="B145" s="360">
        <v>0</v>
      </c>
      <c r="C145" s="360">
        <v>0</v>
      </c>
      <c r="D145" s="360">
        <v>0</v>
      </c>
      <c r="E145" s="360">
        <v>55.779059337124544</v>
      </c>
      <c r="F145" s="360">
        <v>464.58204298933163</v>
      </c>
      <c r="G145" s="360">
        <v>1059.2101593764366</v>
      </c>
      <c r="H145" s="360">
        <v>1099.5111353935372</v>
      </c>
      <c r="I145" s="360">
        <v>2154.2302208183191</v>
      </c>
      <c r="J145" s="360">
        <v>3216.9083966338212</v>
      </c>
      <c r="K145" s="360">
        <v>3540.9743380423415</v>
      </c>
      <c r="L145" s="360">
        <v>4019.9509695783695</v>
      </c>
      <c r="M145" s="73"/>
      <c r="N145" s="36">
        <v>0</v>
      </c>
      <c r="O145" s="36">
        <v>0</v>
      </c>
      <c r="P145" s="36">
        <v>8.996793333737152</v>
      </c>
      <c r="Q145" s="36">
        <v>11.332998568051389</v>
      </c>
      <c r="R145" s="37">
        <v>2.2535056350270199</v>
      </c>
    </row>
    <row r="146" spans="1:18" ht="12" customHeight="1" x14ac:dyDescent="0.25">
      <c r="A146" s="269" t="s">
        <v>157</v>
      </c>
      <c r="B146" s="360">
        <v>0</v>
      </c>
      <c r="C146" s="360">
        <v>0</v>
      </c>
      <c r="D146" s="360">
        <v>0</v>
      </c>
      <c r="E146" s="360">
        <v>0</v>
      </c>
      <c r="F146" s="360">
        <v>0</v>
      </c>
      <c r="G146" s="360">
        <v>0</v>
      </c>
      <c r="H146" s="360">
        <v>0</v>
      </c>
      <c r="I146" s="360">
        <v>0</v>
      </c>
      <c r="J146" s="360">
        <v>0</v>
      </c>
      <c r="K146" s="360">
        <v>0</v>
      </c>
      <c r="L146" s="360">
        <v>0</v>
      </c>
      <c r="M146" s="73"/>
      <c r="N146" s="36">
        <v>0</v>
      </c>
      <c r="O146" s="36">
        <v>0</v>
      </c>
      <c r="P146" s="36">
        <v>0</v>
      </c>
      <c r="Q146" s="36">
        <v>0</v>
      </c>
      <c r="R146" s="37">
        <v>0</v>
      </c>
    </row>
    <row r="147" spans="1:18" ht="12" customHeight="1" x14ac:dyDescent="0.25">
      <c r="A147" s="269" t="s">
        <v>158</v>
      </c>
      <c r="B147" s="360">
        <v>0</v>
      </c>
      <c r="C147" s="360">
        <v>0</v>
      </c>
      <c r="D147" s="360">
        <v>0</v>
      </c>
      <c r="E147" s="360">
        <v>0</v>
      </c>
      <c r="F147" s="360">
        <v>0</v>
      </c>
      <c r="G147" s="360">
        <v>0</v>
      </c>
      <c r="H147" s="360">
        <v>0</v>
      </c>
      <c r="I147" s="360">
        <v>0</v>
      </c>
      <c r="J147" s="360">
        <v>0</v>
      </c>
      <c r="K147" s="360">
        <v>0</v>
      </c>
      <c r="L147" s="360">
        <v>0</v>
      </c>
      <c r="M147" s="73"/>
      <c r="N147" s="36">
        <v>0</v>
      </c>
      <c r="O147" s="36">
        <v>0</v>
      </c>
      <c r="P147" s="36">
        <v>0</v>
      </c>
      <c r="Q147" s="36">
        <v>0</v>
      </c>
      <c r="R147" s="37">
        <v>0</v>
      </c>
    </row>
    <row r="148" spans="1:18" ht="12" customHeight="1" x14ac:dyDescent="0.25">
      <c r="A148" s="369" t="s">
        <v>159</v>
      </c>
      <c r="B148" s="362">
        <v>595.30112693756178</v>
      </c>
      <c r="C148" s="362">
        <v>514.17550814448998</v>
      </c>
      <c r="D148" s="362">
        <v>553.60885762337318</v>
      </c>
      <c r="E148" s="362">
        <v>398.19857915515121</v>
      </c>
      <c r="F148" s="362">
        <v>123.53271674316154</v>
      </c>
      <c r="G148" s="362">
        <v>7.0644841501838442</v>
      </c>
      <c r="H148" s="362">
        <v>0.26838761165279573</v>
      </c>
      <c r="I148" s="362">
        <v>1.1182066765792731E-4</v>
      </c>
      <c r="J148" s="362">
        <v>1.8450723203550043E-14</v>
      </c>
      <c r="K148" s="362">
        <v>5.8453344760676543E-14</v>
      </c>
      <c r="L148" s="362">
        <v>8.8722355336355054E-14</v>
      </c>
      <c r="M148" s="73"/>
      <c r="N148" s="363">
        <v>-0.72346002721075386</v>
      </c>
      <c r="O148" s="364">
        <v>-13.928792404173029</v>
      </c>
      <c r="P148" s="364">
        <v>-45.837581654783257</v>
      </c>
      <c r="Q148" s="364">
        <v>-95.172468760787439</v>
      </c>
      <c r="R148" s="365">
        <v>17.004338847907796</v>
      </c>
    </row>
    <row r="149" spans="1:18" ht="12" customHeight="1" x14ac:dyDescent="0.25">
      <c r="A149" s="370" t="s">
        <v>160</v>
      </c>
      <c r="B149" s="360">
        <v>0</v>
      </c>
      <c r="C149" s="360">
        <v>0</v>
      </c>
      <c r="D149" s="360">
        <v>0</v>
      </c>
      <c r="E149" s="360">
        <v>0</v>
      </c>
      <c r="F149" s="360">
        <v>9619.3476043404589</v>
      </c>
      <c r="G149" s="360">
        <v>2140.1752833954652</v>
      </c>
      <c r="H149" s="360">
        <v>1396.7946997618335</v>
      </c>
      <c r="I149" s="360">
        <v>1375.8947251524453</v>
      </c>
      <c r="J149" s="360">
        <v>1252.5939600972386</v>
      </c>
      <c r="K149" s="360">
        <v>1394.2531705468393</v>
      </c>
      <c r="L149" s="360">
        <v>1655.3081980707327</v>
      </c>
      <c r="M149" s="73"/>
      <c r="N149" s="366">
        <v>0</v>
      </c>
      <c r="O149" s="36">
        <v>0</v>
      </c>
      <c r="P149" s="36">
        <v>-17.548474367513144</v>
      </c>
      <c r="Q149" s="36">
        <v>-1.0837204001122758</v>
      </c>
      <c r="R149" s="37">
        <v>2.8269265822314038</v>
      </c>
    </row>
    <row r="150" spans="1:18" ht="12" hidden="1" customHeight="1" x14ac:dyDescent="0.25">
      <c r="A150" s="370"/>
      <c r="B150" s="360"/>
      <c r="C150" s="360"/>
      <c r="D150" s="360"/>
      <c r="E150" s="360"/>
      <c r="F150" s="360"/>
      <c r="G150" s="360"/>
      <c r="H150" s="360"/>
      <c r="I150" s="360"/>
      <c r="J150" s="360"/>
      <c r="K150" s="360"/>
      <c r="L150" s="360"/>
      <c r="M150" s="73"/>
      <c r="N150" s="366"/>
      <c r="O150" s="36"/>
      <c r="P150" s="36"/>
      <c r="Q150" s="36"/>
      <c r="R150" s="37"/>
    </row>
    <row r="151" spans="1:18" ht="12" customHeight="1" x14ac:dyDescent="0.25">
      <c r="A151" s="610"/>
      <c r="B151" s="611"/>
      <c r="C151" s="611"/>
      <c r="D151" s="611"/>
      <c r="E151" s="611"/>
      <c r="F151" s="611"/>
      <c r="G151" s="611"/>
      <c r="H151" s="611"/>
      <c r="I151" s="611"/>
      <c r="J151" s="611"/>
      <c r="K151" s="611"/>
      <c r="L151" s="615"/>
      <c r="M151" s="73"/>
      <c r="N151" s="616"/>
      <c r="O151" s="617"/>
      <c r="P151" s="617"/>
      <c r="Q151" s="617"/>
      <c r="R151" s="618"/>
    </row>
    <row r="152" spans="1:18" ht="12" customHeight="1" x14ac:dyDescent="0.25">
      <c r="A152" s="182" t="s">
        <v>225</v>
      </c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73"/>
      <c r="N152" s="20"/>
      <c r="O152" s="20"/>
      <c r="P152" s="20"/>
      <c r="Q152" s="20"/>
      <c r="R152" s="23"/>
    </row>
    <row r="153" spans="1:18" ht="12" customHeight="1" x14ac:dyDescent="0.25">
      <c r="A153" s="268" t="s">
        <v>150</v>
      </c>
      <c r="B153" s="259">
        <v>459.7906540969214</v>
      </c>
      <c r="C153" s="259">
        <v>500.99387150667758</v>
      </c>
      <c r="D153" s="259">
        <v>555.8107848707383</v>
      </c>
      <c r="E153" s="259">
        <v>561.13794906815951</v>
      </c>
      <c r="F153" s="259">
        <v>619.10258435783578</v>
      </c>
      <c r="G153" s="259">
        <v>686.42642029456306</v>
      </c>
      <c r="H153" s="259">
        <v>714.28736501756839</v>
      </c>
      <c r="I153" s="259">
        <v>752.3024003144892</v>
      </c>
      <c r="J153" s="259">
        <v>833.97373114721393</v>
      </c>
      <c r="K153" s="259">
        <v>859.74528378477407</v>
      </c>
      <c r="L153" s="259">
        <v>880.85592640298375</v>
      </c>
      <c r="M153" s="73"/>
      <c r="N153" s="260">
        <v>1.9146654112508932</v>
      </c>
      <c r="O153" s="260">
        <v>1.0842666589204075</v>
      </c>
      <c r="P153" s="260">
        <v>1.4404191659536547</v>
      </c>
      <c r="Q153" s="260">
        <v>1.5612272845621833</v>
      </c>
      <c r="R153" s="262">
        <v>0.54842008693056776</v>
      </c>
    </row>
    <row r="154" spans="1:18" ht="12" customHeight="1" x14ac:dyDescent="0.25">
      <c r="A154" s="269" t="s">
        <v>151</v>
      </c>
      <c r="B154" s="257">
        <v>35.834763294995867</v>
      </c>
      <c r="C154" s="257">
        <v>35.756720923230922</v>
      </c>
      <c r="D154" s="257">
        <v>36.588801359883533</v>
      </c>
      <c r="E154" s="257">
        <v>42.068777037196817</v>
      </c>
      <c r="F154" s="257">
        <v>41.086037251139629</v>
      </c>
      <c r="G154" s="257">
        <v>41.891554074812078</v>
      </c>
      <c r="H154" s="257">
        <v>44.838132509543897</v>
      </c>
      <c r="I154" s="257">
        <v>47.858979145988393</v>
      </c>
      <c r="J154" s="257">
        <v>48.783800425281278</v>
      </c>
      <c r="K154" s="257">
        <v>48.665862431864674</v>
      </c>
      <c r="L154" s="257">
        <v>49.072647327284713</v>
      </c>
      <c r="M154" s="73"/>
      <c r="N154" s="36">
        <v>0.2084545230163215</v>
      </c>
      <c r="O154" s="36">
        <v>1.1660066502515942</v>
      </c>
      <c r="P154" s="36">
        <v>0.87773582676311523</v>
      </c>
      <c r="Q154" s="36">
        <v>0.84696008051445837</v>
      </c>
      <c r="R154" s="37">
        <v>5.905242320429771E-2</v>
      </c>
    </row>
    <row r="155" spans="1:18" ht="12" customHeight="1" x14ac:dyDescent="0.25">
      <c r="A155" s="269" t="s">
        <v>152</v>
      </c>
      <c r="B155" s="257">
        <v>25.112616844223297</v>
      </c>
      <c r="C155" s="257">
        <v>25.641030114972821</v>
      </c>
      <c r="D155" s="257">
        <v>24.28550810444953</v>
      </c>
      <c r="E155" s="257">
        <v>26.177410433057741</v>
      </c>
      <c r="F155" s="257">
        <v>26.230729555789821</v>
      </c>
      <c r="G155" s="257">
        <v>26.165198406317323</v>
      </c>
      <c r="H155" s="257">
        <v>26.238211591647143</v>
      </c>
      <c r="I155" s="257">
        <v>26.562505283230596</v>
      </c>
      <c r="J155" s="257">
        <v>26.68570763753096</v>
      </c>
      <c r="K155" s="257">
        <v>27.261589388965561</v>
      </c>
      <c r="L155" s="257">
        <v>28.007866498106523</v>
      </c>
      <c r="M155" s="73"/>
      <c r="N155" s="36">
        <v>-0.33434566409477062</v>
      </c>
      <c r="O155" s="36">
        <v>0.77349422103618615</v>
      </c>
      <c r="P155" s="36">
        <v>2.8520272903342914E-3</v>
      </c>
      <c r="Q155" s="36">
        <v>0.16925629367716688</v>
      </c>
      <c r="R155" s="37">
        <v>0.48474399534625956</v>
      </c>
    </row>
    <row r="156" spans="1:18" ht="12" customHeight="1" x14ac:dyDescent="0.25">
      <c r="A156" s="269" t="s">
        <v>153</v>
      </c>
      <c r="B156" s="257">
        <v>20.552031956810822</v>
      </c>
      <c r="C156" s="257">
        <v>21.00689077651505</v>
      </c>
      <c r="D156" s="257">
        <v>20.475847844054705</v>
      </c>
      <c r="E156" s="257">
        <v>21.783699510743496</v>
      </c>
      <c r="F156" s="257">
        <v>21.831912377458245</v>
      </c>
      <c r="G156" s="257">
        <v>22.158571845062788</v>
      </c>
      <c r="H156" s="257">
        <v>22.512995298287827</v>
      </c>
      <c r="I156" s="257">
        <v>23.038012579994636</v>
      </c>
      <c r="J156" s="257">
        <v>23.261002552297352</v>
      </c>
      <c r="K156" s="257">
        <v>24.13283343212807</v>
      </c>
      <c r="L156" s="257">
        <v>25.25751769473888</v>
      </c>
      <c r="M156" s="73"/>
      <c r="N156" s="36">
        <v>-3.7130875824809007E-2</v>
      </c>
      <c r="O156" s="36">
        <v>0.64332784382281627</v>
      </c>
      <c r="P156" s="36">
        <v>0.30767175482977471</v>
      </c>
      <c r="Q156" s="36">
        <v>0.32739012320170957</v>
      </c>
      <c r="R156" s="37">
        <v>0.82685566115023867</v>
      </c>
    </row>
    <row r="157" spans="1:18" ht="12" customHeight="1" x14ac:dyDescent="0.25">
      <c r="A157" s="269" t="s">
        <v>154</v>
      </c>
      <c r="B157" s="257">
        <v>378.29124200089143</v>
      </c>
      <c r="C157" s="257">
        <v>418.58922969195879</v>
      </c>
      <c r="D157" s="257">
        <v>474.46062756235057</v>
      </c>
      <c r="E157" s="257">
        <v>471.10806208716144</v>
      </c>
      <c r="F157" s="257">
        <v>529.95390517344811</v>
      </c>
      <c r="G157" s="257">
        <v>596.21109596837084</v>
      </c>
      <c r="H157" s="257">
        <v>620.69802561808956</v>
      </c>
      <c r="I157" s="257">
        <v>654.84290330527563</v>
      </c>
      <c r="J157" s="257">
        <v>735.24322053210437</v>
      </c>
      <c r="K157" s="257">
        <v>759.68499853181572</v>
      </c>
      <c r="L157" s="257">
        <v>778.51789488285362</v>
      </c>
      <c r="M157" s="73"/>
      <c r="N157" s="36">
        <v>2.2909917337481156</v>
      </c>
      <c r="O157" s="36">
        <v>1.1122539927006514</v>
      </c>
      <c r="P157" s="36">
        <v>1.5931033168460562</v>
      </c>
      <c r="Q157" s="36">
        <v>1.7079887834497987</v>
      </c>
      <c r="R157" s="37">
        <v>0.57354471172443855</v>
      </c>
    </row>
    <row r="158" spans="1:18" ht="12" customHeight="1" x14ac:dyDescent="0.25">
      <c r="A158" s="270" t="s">
        <v>155</v>
      </c>
      <c r="B158" s="258">
        <v>0</v>
      </c>
      <c r="C158" s="258">
        <v>0</v>
      </c>
      <c r="D158" s="258">
        <v>0</v>
      </c>
      <c r="E158" s="258">
        <v>3.3180874318488467</v>
      </c>
      <c r="F158" s="258">
        <v>21.422510499457005</v>
      </c>
      <c r="G158" s="258">
        <v>25.277803359009038</v>
      </c>
      <c r="H158" s="258">
        <v>33.082921891697637</v>
      </c>
      <c r="I158" s="258">
        <v>64.011481118110609</v>
      </c>
      <c r="J158" s="258">
        <v>77.089317585307725</v>
      </c>
      <c r="K158" s="258">
        <v>77.431133293560165</v>
      </c>
      <c r="L158" s="258">
        <v>88.611604101149325</v>
      </c>
      <c r="M158" s="73"/>
      <c r="N158" s="261">
        <v>0</v>
      </c>
      <c r="O158" s="261">
        <v>0</v>
      </c>
      <c r="P158" s="261">
        <v>4.4415598668711365</v>
      </c>
      <c r="Q158" s="261">
        <v>8.8275956100288369</v>
      </c>
      <c r="R158" s="263">
        <v>1.4027282127370588</v>
      </c>
    </row>
    <row r="159" spans="1:18" ht="12" customHeight="1" x14ac:dyDescent="0.25">
      <c r="A159" s="269" t="s">
        <v>156</v>
      </c>
      <c r="B159" s="257">
        <v>0</v>
      </c>
      <c r="C159" s="257">
        <v>0</v>
      </c>
      <c r="D159" s="257">
        <v>0</v>
      </c>
      <c r="E159" s="257">
        <v>3.3180874318488467</v>
      </c>
      <c r="F159" s="257">
        <v>21.422510499457005</v>
      </c>
      <c r="G159" s="257">
        <v>25.277803359009038</v>
      </c>
      <c r="H159" s="257">
        <v>33.082921891697637</v>
      </c>
      <c r="I159" s="257">
        <v>64.011481118110609</v>
      </c>
      <c r="J159" s="257">
        <v>77.089317585307725</v>
      </c>
      <c r="K159" s="257">
        <v>77.431133293560165</v>
      </c>
      <c r="L159" s="257">
        <v>88.611604101149325</v>
      </c>
      <c r="M159" s="73"/>
      <c r="N159" s="36">
        <v>0</v>
      </c>
      <c r="O159" s="36">
        <v>0</v>
      </c>
      <c r="P159" s="36">
        <v>4.4415598668711365</v>
      </c>
      <c r="Q159" s="36">
        <v>8.8275956100288369</v>
      </c>
      <c r="R159" s="37">
        <v>1.4027282127370588</v>
      </c>
    </row>
    <row r="160" spans="1:18" ht="12" customHeight="1" x14ac:dyDescent="0.25">
      <c r="A160" s="269" t="s">
        <v>157</v>
      </c>
      <c r="B160" s="257">
        <v>0</v>
      </c>
      <c r="C160" s="257">
        <v>0</v>
      </c>
      <c r="D160" s="257">
        <v>0</v>
      </c>
      <c r="E160" s="257">
        <v>0</v>
      </c>
      <c r="F160" s="257">
        <v>0</v>
      </c>
      <c r="G160" s="257">
        <v>0</v>
      </c>
      <c r="H160" s="257">
        <v>0</v>
      </c>
      <c r="I160" s="257">
        <v>0</v>
      </c>
      <c r="J160" s="257">
        <v>0</v>
      </c>
      <c r="K160" s="257">
        <v>0</v>
      </c>
      <c r="L160" s="257">
        <v>0</v>
      </c>
      <c r="M160" s="73"/>
      <c r="N160" s="36">
        <v>0</v>
      </c>
      <c r="O160" s="36">
        <v>0</v>
      </c>
      <c r="P160" s="36">
        <v>0</v>
      </c>
      <c r="Q160" s="36">
        <v>0</v>
      </c>
      <c r="R160" s="37">
        <v>0</v>
      </c>
    </row>
    <row r="161" spans="1:18" ht="12" customHeight="1" x14ac:dyDescent="0.25">
      <c r="A161" s="271" t="s">
        <v>158</v>
      </c>
      <c r="B161" s="256">
        <v>0</v>
      </c>
      <c r="C161" s="256">
        <v>0</v>
      </c>
      <c r="D161" s="256">
        <v>0</v>
      </c>
      <c r="E161" s="256">
        <v>0</v>
      </c>
      <c r="F161" s="256">
        <v>0</v>
      </c>
      <c r="G161" s="256">
        <v>0</v>
      </c>
      <c r="H161" s="256">
        <v>0</v>
      </c>
      <c r="I161" s="256">
        <v>0</v>
      </c>
      <c r="J161" s="256">
        <v>0</v>
      </c>
      <c r="K161" s="256">
        <v>0</v>
      </c>
      <c r="L161" s="256">
        <v>0</v>
      </c>
      <c r="M161" s="73"/>
      <c r="N161" s="38">
        <v>0</v>
      </c>
      <c r="O161" s="38">
        <v>0</v>
      </c>
      <c r="P161" s="38">
        <v>0</v>
      </c>
      <c r="Q161" s="38">
        <v>0</v>
      </c>
      <c r="R161" s="39">
        <v>0</v>
      </c>
    </row>
    <row r="162" spans="1:18" ht="12" customHeight="1" x14ac:dyDescent="0.25">
      <c r="A162" s="185"/>
      <c r="B162" s="186"/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73"/>
      <c r="N162" s="32"/>
      <c r="O162" s="32"/>
      <c r="P162" s="32"/>
      <c r="Q162" s="32"/>
      <c r="R162" s="33"/>
    </row>
    <row r="163" spans="1:18" ht="12" customHeight="1" x14ac:dyDescent="0.25">
      <c r="A163" s="182" t="s">
        <v>226</v>
      </c>
      <c r="B163" s="40">
        <v>0</v>
      </c>
      <c r="C163" s="40">
        <v>1484.8832727024653</v>
      </c>
      <c r="D163" s="40">
        <v>998.85463515300091</v>
      </c>
      <c r="E163" s="40">
        <v>1661.1458080945818</v>
      </c>
      <c r="F163" s="40">
        <v>10500.471251957908</v>
      </c>
      <c r="G163" s="40">
        <v>3862.2438793960746</v>
      </c>
      <c r="H163" s="40">
        <v>2915.9512746142118</v>
      </c>
      <c r="I163" s="40">
        <v>3175.2684460286955</v>
      </c>
      <c r="J163" s="40">
        <v>2574.4666208549106</v>
      </c>
      <c r="K163" s="40">
        <v>3201.1485413515902</v>
      </c>
      <c r="L163" s="40">
        <v>3473.5384885559697</v>
      </c>
      <c r="M163" s="73"/>
      <c r="N163" s="20">
        <v>0</v>
      </c>
      <c r="O163" s="20">
        <v>26.523340603284538</v>
      </c>
      <c r="P163" s="20">
        <v>-12.025431121749685</v>
      </c>
      <c r="Q163" s="20">
        <v>-1.2378125810481588</v>
      </c>
      <c r="R163" s="23">
        <v>3.0406251755473068</v>
      </c>
    </row>
    <row r="164" spans="1:18" ht="12" customHeight="1" x14ac:dyDescent="0.25">
      <c r="A164" s="201" t="s">
        <v>227</v>
      </c>
      <c r="B164" s="41">
        <v>0</v>
      </c>
      <c r="C164" s="41">
        <v>1484.8832727024653</v>
      </c>
      <c r="D164" s="41">
        <v>998.85463515300091</v>
      </c>
      <c r="E164" s="41">
        <v>1661.1458080945818</v>
      </c>
      <c r="F164" s="41">
        <v>881.12364761745062</v>
      </c>
      <c r="G164" s="41">
        <v>1722.0685960006103</v>
      </c>
      <c r="H164" s="41">
        <v>1519.1565748523783</v>
      </c>
      <c r="I164" s="41">
        <v>1799.3737208762509</v>
      </c>
      <c r="J164" s="41">
        <v>1321.8726607576716</v>
      </c>
      <c r="K164" s="41">
        <v>1806.8953708047509</v>
      </c>
      <c r="L164" s="41">
        <v>1818.2302904852372</v>
      </c>
      <c r="M164" s="73"/>
      <c r="N164" s="26">
        <v>0</v>
      </c>
      <c r="O164" s="26">
        <v>-1.2462816999834314</v>
      </c>
      <c r="P164" s="26">
        <v>5.5982128066336623</v>
      </c>
      <c r="Q164" s="26">
        <v>-1.3814283066133637</v>
      </c>
      <c r="R164" s="27">
        <v>3.2395081444674512</v>
      </c>
    </row>
    <row r="165" spans="1:18" ht="12" customHeight="1" x14ac:dyDescent="0.25">
      <c r="A165" s="184" t="s">
        <v>160</v>
      </c>
      <c r="B165" s="43">
        <v>0</v>
      </c>
      <c r="C165" s="43">
        <v>0</v>
      </c>
      <c r="D165" s="43">
        <v>0</v>
      </c>
      <c r="E165" s="43">
        <v>0</v>
      </c>
      <c r="F165" s="43">
        <v>9619.3476043404589</v>
      </c>
      <c r="G165" s="43">
        <v>2140.1752833954652</v>
      </c>
      <c r="H165" s="43">
        <v>1396.7946997618335</v>
      </c>
      <c r="I165" s="43">
        <v>1375.8947251524453</v>
      </c>
      <c r="J165" s="43">
        <v>1252.5939600972386</v>
      </c>
      <c r="K165" s="43">
        <v>1394.2531705468393</v>
      </c>
      <c r="L165" s="440">
        <v>1655.3081980707327</v>
      </c>
      <c r="M165" s="73"/>
      <c r="N165" s="441">
        <v>0</v>
      </c>
      <c r="O165" s="34">
        <v>0</v>
      </c>
      <c r="P165" s="34">
        <v>-17.548474367513144</v>
      </c>
      <c r="Q165" s="34">
        <v>-1.0837204001122758</v>
      </c>
      <c r="R165" s="35">
        <v>2.8269265822314038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R94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3" width="9.7109375" style="1" customWidth="1"/>
    <col min="4" max="12" width="9.7109375" style="2" customWidth="1"/>
    <col min="13" max="13" width="2.7109375" style="288" customWidth="1"/>
    <col min="14" max="18" width="5.7109375" style="2" customWidth="1"/>
    <col min="19" max="16384" width="9.140625" style="2"/>
  </cols>
  <sheetData>
    <row r="1" spans="1:18" ht="12" customHeight="1" x14ac:dyDescent="0.25">
      <c r="A1" s="180" t="s">
        <v>228</v>
      </c>
      <c r="B1" s="104">
        <v>2000</v>
      </c>
      <c r="C1" s="104">
        <v>2005</v>
      </c>
      <c r="D1" s="104">
        <v>2010</v>
      </c>
      <c r="E1" s="104">
        <v>2015</v>
      </c>
      <c r="F1" s="104">
        <v>2020</v>
      </c>
      <c r="G1" s="104">
        <v>2025</v>
      </c>
      <c r="H1" s="104">
        <v>2030</v>
      </c>
      <c r="I1" s="104">
        <v>2035</v>
      </c>
      <c r="J1" s="104">
        <v>2040</v>
      </c>
      <c r="K1" s="104">
        <v>2045</v>
      </c>
      <c r="L1" s="104">
        <v>2050</v>
      </c>
      <c r="M1" s="73"/>
      <c r="N1" s="172" t="s">
        <v>1</v>
      </c>
      <c r="O1" s="105" t="s">
        <v>2</v>
      </c>
      <c r="P1" s="105" t="s">
        <v>3</v>
      </c>
      <c r="Q1" s="105" t="s">
        <v>4</v>
      </c>
      <c r="R1" s="106" t="s">
        <v>5</v>
      </c>
    </row>
    <row r="2" spans="1:18" ht="12" customHeight="1" x14ac:dyDescent="0.25">
      <c r="A2" s="185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73"/>
      <c r="N2" s="619" t="s">
        <v>0</v>
      </c>
      <c r="O2" s="620"/>
      <c r="P2" s="620"/>
      <c r="Q2" s="620"/>
      <c r="R2" s="621"/>
    </row>
    <row r="3" spans="1:18" ht="12" customHeight="1" x14ac:dyDescent="0.25">
      <c r="A3" s="182" t="s">
        <v>229</v>
      </c>
      <c r="B3" s="40">
        <v>940461.48657292721</v>
      </c>
      <c r="C3" s="40">
        <v>1044840.2646401813</v>
      </c>
      <c r="D3" s="40">
        <v>1122017</v>
      </c>
      <c r="E3" s="40">
        <v>1155455.5292720534</v>
      </c>
      <c r="F3" s="40">
        <v>1246360.4841839992</v>
      </c>
      <c r="G3" s="40">
        <v>1321744.9622906137</v>
      </c>
      <c r="H3" s="40">
        <v>1399145.5441667542</v>
      </c>
      <c r="I3" s="40">
        <v>1491004.6566554573</v>
      </c>
      <c r="J3" s="40">
        <v>1611007.4199161706</v>
      </c>
      <c r="K3" s="40">
        <v>1764207.5160477825</v>
      </c>
      <c r="L3" s="40">
        <v>1934386.3395851569</v>
      </c>
      <c r="M3" s="73"/>
      <c r="N3" s="321">
        <v>1.7807957985749523</v>
      </c>
      <c r="O3" s="321">
        <v>1.0565397083891259</v>
      </c>
      <c r="P3" s="321">
        <v>1.163051789252445</v>
      </c>
      <c r="Q3" s="321">
        <v>1.4199669520723157</v>
      </c>
      <c r="R3" s="322">
        <v>1.8461385547442255</v>
      </c>
    </row>
    <row r="4" spans="1:18" ht="12" customHeight="1" x14ac:dyDescent="0.25">
      <c r="A4" s="309" t="s">
        <v>230</v>
      </c>
      <c r="B4" s="377">
        <v>26333067</v>
      </c>
      <c r="C4" s="377">
        <v>27328198</v>
      </c>
      <c r="D4" s="377">
        <v>29047105</v>
      </c>
      <c r="E4" s="377">
        <v>30243698</v>
      </c>
      <c r="F4" s="377">
        <v>30656111.999999993</v>
      </c>
      <c r="G4" s="377">
        <v>31542810.999999993</v>
      </c>
      <c r="H4" s="377">
        <v>32416646.999999993</v>
      </c>
      <c r="I4" s="377">
        <v>33313263.999999989</v>
      </c>
      <c r="J4" s="377">
        <v>34250514.999999985</v>
      </c>
      <c r="K4" s="377">
        <v>35200939.999999985</v>
      </c>
      <c r="L4" s="377">
        <v>36121132.999999985</v>
      </c>
      <c r="M4" s="73"/>
      <c r="N4" s="319">
        <v>0.98576065237931942</v>
      </c>
      <c r="O4" s="319">
        <v>0.54058826022580497</v>
      </c>
      <c r="P4" s="319">
        <v>0.55996227975998458</v>
      </c>
      <c r="Q4" s="319">
        <v>0.55181204436152154</v>
      </c>
      <c r="R4" s="320">
        <v>0.53318132556676723</v>
      </c>
    </row>
    <row r="5" spans="1:18" ht="12" customHeight="1" x14ac:dyDescent="0.25">
      <c r="A5" s="310" t="s">
        <v>231</v>
      </c>
      <c r="B5" s="378">
        <v>2347.5506999999998</v>
      </c>
      <c r="C5" s="378">
        <v>2472.09762</v>
      </c>
      <c r="D5" s="378">
        <v>2696.3680349999995</v>
      </c>
      <c r="E5" s="378">
        <v>2881.4904279441239</v>
      </c>
      <c r="F5" s="378">
        <v>2941.7538959421317</v>
      </c>
      <c r="G5" s="378">
        <v>3054.2969832584427</v>
      </c>
      <c r="H5" s="378">
        <v>3167.2928982886028</v>
      </c>
      <c r="I5" s="378">
        <v>3284.9693086971838</v>
      </c>
      <c r="J5" s="378">
        <v>3409.7614011766</v>
      </c>
      <c r="K5" s="378">
        <v>3538.7682940795289</v>
      </c>
      <c r="L5" s="378">
        <v>3666.8966147395527</v>
      </c>
      <c r="M5" s="73"/>
      <c r="N5" s="321">
        <v>1.3949718429695723</v>
      </c>
      <c r="O5" s="321">
        <v>0.87480698062492035</v>
      </c>
      <c r="P5" s="321">
        <v>0.74144802423876666</v>
      </c>
      <c r="Q5" s="321">
        <v>0.74037805256847999</v>
      </c>
      <c r="R5" s="322">
        <v>0.72968307462359938</v>
      </c>
    </row>
    <row r="6" spans="1:18" ht="12" customHeight="1" x14ac:dyDescent="0.25">
      <c r="A6" s="311" t="s">
        <v>232</v>
      </c>
      <c r="B6" s="69">
        <v>2.2992013045802828</v>
      </c>
      <c r="C6" s="69">
        <v>2.2969999705066542</v>
      </c>
      <c r="D6" s="69">
        <v>2.2260000092952463</v>
      </c>
      <c r="E6" s="69">
        <v>2.1984145589603492</v>
      </c>
      <c r="F6" s="69">
        <v>2.2122498117178075</v>
      </c>
      <c r="G6" s="69">
        <v>2.19323280984691</v>
      </c>
      <c r="H6" s="69">
        <v>2.1755844767042074</v>
      </c>
      <c r="I6" s="69">
        <v>2.1556439501094826</v>
      </c>
      <c r="J6" s="69">
        <v>2.1288884269331434</v>
      </c>
      <c r="K6" s="69">
        <v>2.0948693131490246</v>
      </c>
      <c r="L6" s="69">
        <v>2.0590946579665714</v>
      </c>
      <c r="M6" s="73"/>
      <c r="N6" s="32">
        <v>-0.32303259057746558</v>
      </c>
      <c r="O6" s="32">
        <v>-6.1943256965513172E-2</v>
      </c>
      <c r="P6" s="32">
        <v>-0.16698700823181145</v>
      </c>
      <c r="Q6" s="32">
        <v>-0.21673853360095752</v>
      </c>
      <c r="R6" s="33">
        <v>-0.33278083743389919</v>
      </c>
    </row>
    <row r="7" spans="1:18" ht="12" customHeight="1" x14ac:dyDescent="0.25">
      <c r="A7" s="312" t="s">
        <v>233</v>
      </c>
      <c r="B7" s="69">
        <v>38.77363691436102</v>
      </c>
      <c r="C7" s="69">
        <v>39.381624896233042</v>
      </c>
      <c r="D7" s="69">
        <v>41.701449759643126</v>
      </c>
      <c r="E7" s="69">
        <v>43.338382369826178</v>
      </c>
      <c r="F7" s="69">
        <v>43.376558932252436</v>
      </c>
      <c r="G7" s="69">
        <v>44.149535160405399</v>
      </c>
      <c r="H7" s="69">
        <v>44.910116726417968</v>
      </c>
      <c r="I7" s="69">
        <v>45.744312009942021</v>
      </c>
      <c r="J7" s="69">
        <v>46.763174250978786</v>
      </c>
      <c r="K7" s="69">
        <v>47.988915069905048</v>
      </c>
      <c r="L7" s="69">
        <v>49.301597233121633</v>
      </c>
      <c r="M7" s="73"/>
      <c r="N7" s="32">
        <v>0.73060942068852164</v>
      </c>
      <c r="O7" s="32">
        <v>0.39460937864748136</v>
      </c>
      <c r="P7" s="32">
        <v>0.34804334710938356</v>
      </c>
      <c r="Q7" s="32">
        <v>0.40514783359617557</v>
      </c>
      <c r="R7" s="33">
        <v>0.53000418479578482</v>
      </c>
    </row>
    <row r="8" spans="1:18" ht="12" customHeight="1" x14ac:dyDescent="0.25">
      <c r="A8" s="313" t="s">
        <v>234</v>
      </c>
      <c r="B8" s="287">
        <v>89.148396576821071</v>
      </c>
      <c r="C8" s="287">
        <v>90.459591225151414</v>
      </c>
      <c r="D8" s="287">
        <v>92.827427552590848</v>
      </c>
      <c r="E8" s="287">
        <v>95.275730763616394</v>
      </c>
      <c r="F8" s="287">
        <v>95.959784330841842</v>
      </c>
      <c r="G8" s="287">
        <v>96.830209053290886</v>
      </c>
      <c r="H8" s="287">
        <v>97.705752796968909</v>
      </c>
      <c r="I8" s="287">
        <v>98.608449436152071</v>
      </c>
      <c r="J8" s="287">
        <v>99.553580469566697</v>
      </c>
      <c r="K8" s="287">
        <v>100.53050555125886</v>
      </c>
      <c r="L8" s="287">
        <v>101.51665549194026</v>
      </c>
      <c r="M8" s="73"/>
      <c r="N8" s="82">
        <v>0.40521672357241023</v>
      </c>
      <c r="O8" s="82">
        <v>0.33242168778053749</v>
      </c>
      <c r="P8" s="82">
        <v>0.18047515170489525</v>
      </c>
      <c r="Q8" s="82">
        <v>0.18753118852177231</v>
      </c>
      <c r="R8" s="83">
        <v>0.19545959499729371</v>
      </c>
    </row>
    <row r="9" spans="1:18" ht="12" customHeight="1" x14ac:dyDescent="0.25">
      <c r="A9" s="312" t="s">
        <v>235</v>
      </c>
      <c r="B9" s="71">
        <v>15533.258647968238</v>
      </c>
      <c r="C9" s="71">
        <v>16644.774480443244</v>
      </c>
      <c r="D9" s="71">
        <v>17352.874291496901</v>
      </c>
      <c r="E9" s="71">
        <v>17378.358454117752</v>
      </c>
      <c r="F9" s="71">
        <v>18377.753852085461</v>
      </c>
      <c r="G9" s="71">
        <v>19105.681603850913</v>
      </c>
      <c r="H9" s="71">
        <v>19838.957659940086</v>
      </c>
      <c r="I9" s="71">
        <v>20762.745649326556</v>
      </c>
      <c r="J9" s="71">
        <v>22094.161976014992</v>
      </c>
      <c r="K9" s="71">
        <v>23924.257712760696</v>
      </c>
      <c r="L9" s="71">
        <v>26007.915201136246</v>
      </c>
      <c r="M9" s="73"/>
      <c r="N9" s="32">
        <v>1.1139053718666636</v>
      </c>
      <c r="O9" s="32">
        <v>0.57547699823765619</v>
      </c>
      <c r="P9" s="32">
        <v>0.76800071040554752</v>
      </c>
      <c r="Q9" s="32">
        <v>1.0824752889800004</v>
      </c>
      <c r="R9" s="33">
        <v>1.6442464881842866</v>
      </c>
    </row>
    <row r="10" spans="1:18" ht="12" customHeight="1" x14ac:dyDescent="0.25">
      <c r="A10" s="314" t="s">
        <v>236</v>
      </c>
      <c r="B10" s="72">
        <v>35714.088547791529</v>
      </c>
      <c r="C10" s="72">
        <v>38233.046490668043</v>
      </c>
      <c r="D10" s="72">
        <v>38627.498334171338</v>
      </c>
      <c r="E10" s="72">
        <v>38204.836236364128</v>
      </c>
      <c r="F10" s="72">
        <v>40656.182499072274</v>
      </c>
      <c r="G10" s="72">
        <v>41903.207748054352</v>
      </c>
      <c r="H10" s="72">
        <v>43161.328318957676</v>
      </c>
      <c r="I10" s="72">
        <v>44757.087046632776</v>
      </c>
      <c r="J10" s="72">
        <v>47036.005733524631</v>
      </c>
      <c r="K10" s="72">
        <v>50118.193322331259</v>
      </c>
      <c r="L10" s="72">
        <v>53552.759255507233</v>
      </c>
      <c r="M10" s="73"/>
      <c r="N10" s="34">
        <v>0.78727450390987386</v>
      </c>
      <c r="O10" s="34">
        <v>0.51317727207633723</v>
      </c>
      <c r="P10" s="34">
        <v>0.59973124076424522</v>
      </c>
      <c r="Q10" s="34">
        <v>0.86339061431113251</v>
      </c>
      <c r="R10" s="35">
        <v>1.3059939135175336</v>
      </c>
    </row>
    <row r="11" spans="1:18" ht="12" customHeight="1" x14ac:dyDescent="0.25">
      <c r="A11" s="205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73"/>
      <c r="N11" s="32"/>
      <c r="O11" s="32"/>
      <c r="P11" s="32"/>
      <c r="Q11" s="32"/>
      <c r="R11" s="33"/>
    </row>
    <row r="12" spans="1:18" ht="12" customHeight="1" x14ac:dyDescent="0.25">
      <c r="A12" s="182" t="s">
        <v>206</v>
      </c>
      <c r="B12" s="353">
        <v>42440.01110584542</v>
      </c>
      <c r="C12" s="353">
        <v>45210.142071427916</v>
      </c>
      <c r="D12" s="353">
        <v>44917.520941434828</v>
      </c>
      <c r="E12" s="353">
        <v>37680.612954298602</v>
      </c>
      <c r="F12" s="353">
        <v>36168.99597651088</v>
      </c>
      <c r="G12" s="353">
        <v>35647.092941709278</v>
      </c>
      <c r="H12" s="353">
        <v>36177.272819678197</v>
      </c>
      <c r="I12" s="353">
        <v>36290.424047660752</v>
      </c>
      <c r="J12" s="353">
        <v>36013.37252507035</v>
      </c>
      <c r="K12" s="353">
        <v>36203.672650416243</v>
      </c>
      <c r="L12" s="353">
        <v>36473.272049962841</v>
      </c>
      <c r="M12" s="73"/>
      <c r="N12" s="78">
        <v>0.56897620192994935</v>
      </c>
      <c r="O12" s="78">
        <v>-2.1429617042706517</v>
      </c>
      <c r="P12" s="78">
        <v>2.2881450650880097E-3</v>
      </c>
      <c r="Q12" s="78">
        <v>-4.5397397219004709E-2</v>
      </c>
      <c r="R12" s="79">
        <v>0.1269744566912312</v>
      </c>
    </row>
    <row r="13" spans="1:18" ht="12" customHeight="1" x14ac:dyDescent="0.25">
      <c r="A13" s="189" t="s">
        <v>237</v>
      </c>
      <c r="B13" s="379"/>
      <c r="C13" s="379"/>
      <c r="D13" s="379"/>
      <c r="E13" s="379"/>
      <c r="F13" s="379"/>
      <c r="G13" s="379"/>
      <c r="H13" s="379"/>
      <c r="I13" s="379"/>
      <c r="J13" s="379"/>
      <c r="K13" s="379"/>
      <c r="L13" s="379"/>
      <c r="M13" s="73"/>
      <c r="N13" s="22"/>
      <c r="O13" s="22"/>
      <c r="P13" s="22"/>
      <c r="Q13" s="22"/>
      <c r="R13" s="25"/>
    </row>
    <row r="14" spans="1:18" ht="12" customHeight="1" x14ac:dyDescent="0.25">
      <c r="A14" s="207" t="s">
        <v>238</v>
      </c>
      <c r="B14" s="380">
        <v>37130.148499084957</v>
      </c>
      <c r="C14" s="380">
        <v>39120.356679677927</v>
      </c>
      <c r="D14" s="380">
        <v>37695.127590543576</v>
      </c>
      <c r="E14" s="380">
        <v>30826.357061771279</v>
      </c>
      <c r="F14" s="380">
        <v>30135.129870501991</v>
      </c>
      <c r="G14" s="380">
        <v>29840.278080584903</v>
      </c>
      <c r="H14" s="380">
        <v>30486.718494060151</v>
      </c>
      <c r="I14" s="380">
        <v>30703.549947509677</v>
      </c>
      <c r="J14" s="380">
        <v>30473.830191548179</v>
      </c>
      <c r="K14" s="380">
        <v>30650.564087877756</v>
      </c>
      <c r="L14" s="380">
        <v>30929.794198020714</v>
      </c>
      <c r="M14" s="73"/>
      <c r="N14" s="101">
        <v>0.15112985477094831</v>
      </c>
      <c r="O14" s="101">
        <v>-2.2135263541556593</v>
      </c>
      <c r="P14" s="101">
        <v>0.11606263073418166</v>
      </c>
      <c r="Q14" s="101">
        <v>-4.2283183142921565E-3</v>
      </c>
      <c r="R14" s="102">
        <v>0.14862678113676253</v>
      </c>
    </row>
    <row r="15" spans="1:18" ht="12" customHeight="1" x14ac:dyDescent="0.25">
      <c r="A15" s="208" t="s">
        <v>239</v>
      </c>
      <c r="B15" s="42">
        <v>28640.142061867235</v>
      </c>
      <c r="C15" s="42">
        <v>30498.479229522465</v>
      </c>
      <c r="D15" s="42">
        <v>28379.350325207772</v>
      </c>
      <c r="E15" s="42">
        <v>21200.698294110796</v>
      </c>
      <c r="F15" s="42">
        <v>20741.732478634891</v>
      </c>
      <c r="G15" s="42">
        <v>20729.53885439059</v>
      </c>
      <c r="H15" s="42">
        <v>21442.397042959939</v>
      </c>
      <c r="I15" s="42">
        <v>21803.020831606729</v>
      </c>
      <c r="J15" s="42">
        <v>21761.327996113014</v>
      </c>
      <c r="K15" s="42">
        <v>21886.848712598294</v>
      </c>
      <c r="L15" s="42">
        <v>22073.625936303204</v>
      </c>
      <c r="M15" s="73"/>
      <c r="N15" s="32">
        <v>-9.1433402817986398E-2</v>
      </c>
      <c r="O15" s="32">
        <v>-3.0865045342037711</v>
      </c>
      <c r="P15" s="32">
        <v>0.33277647371550145</v>
      </c>
      <c r="Q15" s="32">
        <v>0.14775221647471692</v>
      </c>
      <c r="R15" s="33">
        <v>0.1425920654767765</v>
      </c>
    </row>
    <row r="16" spans="1:18" ht="12" customHeight="1" x14ac:dyDescent="0.25">
      <c r="A16" s="192" t="s">
        <v>240</v>
      </c>
      <c r="B16" s="42">
        <v>35.375639742459342</v>
      </c>
      <c r="C16" s="42">
        <v>40.510778260055687</v>
      </c>
      <c r="D16" s="42">
        <v>45.841065132005831</v>
      </c>
      <c r="E16" s="42">
        <v>54.871201196041113</v>
      </c>
      <c r="F16" s="42">
        <v>102.07709731535266</v>
      </c>
      <c r="G16" s="42">
        <v>172.30830957822712</v>
      </c>
      <c r="H16" s="42">
        <v>238.49948380609032</v>
      </c>
      <c r="I16" s="42">
        <v>289.12315676387635</v>
      </c>
      <c r="J16" s="42">
        <v>345.70731178567041</v>
      </c>
      <c r="K16" s="42">
        <v>428.62702420569758</v>
      </c>
      <c r="L16" s="42">
        <v>532.31178607776485</v>
      </c>
      <c r="M16" s="73"/>
      <c r="N16" s="32">
        <v>2.6254417991453893</v>
      </c>
      <c r="O16" s="32">
        <v>8.3346441644780445</v>
      </c>
      <c r="P16" s="32">
        <v>8.8568876501083906</v>
      </c>
      <c r="Q16" s="32">
        <v>3.7820182486409726</v>
      </c>
      <c r="R16" s="33">
        <v>4.4108789398037862</v>
      </c>
    </row>
    <row r="17" spans="1:18" ht="12" customHeight="1" x14ac:dyDescent="0.25">
      <c r="A17" s="192" t="s">
        <v>241</v>
      </c>
      <c r="B17" s="42">
        <v>5489.534067868145</v>
      </c>
      <c r="C17" s="42">
        <v>5523.1360300963715</v>
      </c>
      <c r="D17" s="42">
        <v>5847.8991826925148</v>
      </c>
      <c r="E17" s="42">
        <v>6131.1259646030148</v>
      </c>
      <c r="F17" s="42">
        <v>5977.1364666957643</v>
      </c>
      <c r="G17" s="42">
        <v>5789.5415129023168</v>
      </c>
      <c r="H17" s="42">
        <v>5712.575788500696</v>
      </c>
      <c r="I17" s="42">
        <v>5616.8221813176715</v>
      </c>
      <c r="J17" s="42">
        <v>5458.6808675188904</v>
      </c>
      <c r="K17" s="42">
        <v>5437.7958897682702</v>
      </c>
      <c r="L17" s="42">
        <v>5448.507655671383</v>
      </c>
      <c r="M17" s="73"/>
      <c r="N17" s="32">
        <v>0.63439481361782235</v>
      </c>
      <c r="O17" s="32">
        <v>0.21883027347446848</v>
      </c>
      <c r="P17" s="32">
        <v>-0.45169256963871751</v>
      </c>
      <c r="Q17" s="32">
        <v>-0.45359674895145696</v>
      </c>
      <c r="R17" s="33">
        <v>-1.8652407028085793E-2</v>
      </c>
    </row>
    <row r="18" spans="1:18" ht="12" customHeight="1" x14ac:dyDescent="0.25">
      <c r="A18" s="209" t="s">
        <v>242</v>
      </c>
      <c r="B18" s="43">
        <v>2965.0967296071158</v>
      </c>
      <c r="C18" s="43">
        <v>3058.2306417990358</v>
      </c>
      <c r="D18" s="43">
        <v>3422.0370175112839</v>
      </c>
      <c r="E18" s="43">
        <v>3439.6616018614268</v>
      </c>
      <c r="F18" s="43">
        <v>3314.1838278559844</v>
      </c>
      <c r="G18" s="43">
        <v>3148.889403713767</v>
      </c>
      <c r="H18" s="43">
        <v>3093.246178793424</v>
      </c>
      <c r="I18" s="43">
        <v>2994.5837778214</v>
      </c>
      <c r="J18" s="43">
        <v>2908.114016130603</v>
      </c>
      <c r="K18" s="43">
        <v>2897.292461305497</v>
      </c>
      <c r="L18" s="43">
        <v>2875.3488199683643</v>
      </c>
      <c r="M18" s="73"/>
      <c r="N18" s="34">
        <v>1.4435838388908495</v>
      </c>
      <c r="O18" s="34">
        <v>-0.31973381298090464</v>
      </c>
      <c r="P18" s="34">
        <v>-0.68752868009143153</v>
      </c>
      <c r="Q18" s="34">
        <v>-0.61526262121887054</v>
      </c>
      <c r="R18" s="35">
        <v>-0.11324354181418972</v>
      </c>
    </row>
    <row r="19" spans="1:18" ht="12" customHeight="1" x14ac:dyDescent="0.25">
      <c r="A19" s="207" t="s">
        <v>243</v>
      </c>
      <c r="B19" s="380">
        <v>5309.8626067604664</v>
      </c>
      <c r="C19" s="380">
        <v>6089.7853917499888</v>
      </c>
      <c r="D19" s="380">
        <v>7222.3933508912542</v>
      </c>
      <c r="E19" s="380">
        <v>6854.2558925273188</v>
      </c>
      <c r="F19" s="380">
        <v>6033.8661060088853</v>
      </c>
      <c r="G19" s="380">
        <v>5806.8148611243741</v>
      </c>
      <c r="H19" s="380">
        <v>5690.5543256180481</v>
      </c>
      <c r="I19" s="380">
        <v>5586.874100151078</v>
      </c>
      <c r="J19" s="380">
        <v>5539.5423335221703</v>
      </c>
      <c r="K19" s="380">
        <v>5553.1085625384876</v>
      </c>
      <c r="L19" s="380">
        <v>5543.4778519421297</v>
      </c>
      <c r="M19" s="73"/>
      <c r="N19" s="101">
        <v>3.1240083533644603</v>
      </c>
      <c r="O19" s="101">
        <v>-1.7819170655660077</v>
      </c>
      <c r="P19" s="101">
        <v>-0.58409038211422182</v>
      </c>
      <c r="Q19" s="101">
        <v>-0.26859641606659101</v>
      </c>
      <c r="R19" s="102">
        <v>7.1021405192661646E-3</v>
      </c>
    </row>
    <row r="20" spans="1:18" ht="12" customHeight="1" x14ac:dyDescent="0.25">
      <c r="A20" s="208" t="s">
        <v>244</v>
      </c>
      <c r="B20" s="42">
        <v>1251.2821309542396</v>
      </c>
      <c r="C20" s="42">
        <v>1242.9284525217531</v>
      </c>
      <c r="D20" s="42">
        <v>1345.1117948098338</v>
      </c>
      <c r="E20" s="42">
        <v>1446.2556307396567</v>
      </c>
      <c r="F20" s="42">
        <v>1435.2780904679073</v>
      </c>
      <c r="G20" s="42">
        <v>1369.7798983811347</v>
      </c>
      <c r="H20" s="42">
        <v>1312.1653093971499</v>
      </c>
      <c r="I20" s="42">
        <v>1267.826653237446</v>
      </c>
      <c r="J20" s="42">
        <v>1229.0037924056905</v>
      </c>
      <c r="K20" s="42">
        <v>1180.4851424009678</v>
      </c>
      <c r="L20" s="42">
        <v>1129.8578123197406</v>
      </c>
      <c r="M20" s="73"/>
      <c r="N20" s="32">
        <v>0.72570454485290092</v>
      </c>
      <c r="O20" s="32">
        <v>0.65092429643289762</v>
      </c>
      <c r="P20" s="32">
        <v>-0.89279015903990233</v>
      </c>
      <c r="Q20" s="32">
        <v>-0.65260884065082569</v>
      </c>
      <c r="R20" s="33">
        <v>-0.8375936861409583</v>
      </c>
    </row>
    <row r="21" spans="1:18" ht="12" customHeight="1" x14ac:dyDescent="0.25">
      <c r="A21" s="192" t="s">
        <v>245</v>
      </c>
      <c r="B21" s="42">
        <v>471.94375013540059</v>
      </c>
      <c r="C21" s="42">
        <v>462.18555901778046</v>
      </c>
      <c r="D21" s="42">
        <v>475.29498318222227</v>
      </c>
      <c r="E21" s="42">
        <v>517.05554169719437</v>
      </c>
      <c r="F21" s="42">
        <v>512.06771447605172</v>
      </c>
      <c r="G21" s="42">
        <v>467.42742533610124</v>
      </c>
      <c r="H21" s="42">
        <v>443.00923762269036</v>
      </c>
      <c r="I21" s="42">
        <v>429.71547056119704</v>
      </c>
      <c r="J21" s="42">
        <v>418.78288065133847</v>
      </c>
      <c r="K21" s="42">
        <v>419.83577653391927</v>
      </c>
      <c r="L21" s="42">
        <v>418.42184544739484</v>
      </c>
      <c r="M21" s="73"/>
      <c r="N21" s="32">
        <v>7.0783274215213687E-2</v>
      </c>
      <c r="O21" s="32">
        <v>0.74799604434423461</v>
      </c>
      <c r="P21" s="32">
        <v>-1.4382198607442276</v>
      </c>
      <c r="Q21" s="32">
        <v>-0.5608018150752514</v>
      </c>
      <c r="R21" s="33">
        <v>-8.6244056268336422E-3</v>
      </c>
    </row>
    <row r="22" spans="1:18" ht="12" customHeight="1" x14ac:dyDescent="0.25">
      <c r="A22" s="192" t="s">
        <v>246</v>
      </c>
      <c r="B22" s="42">
        <v>175.11960092796389</v>
      </c>
      <c r="C22" s="42">
        <v>246.51310270284517</v>
      </c>
      <c r="D22" s="42">
        <v>353.60624793980918</v>
      </c>
      <c r="E22" s="42">
        <v>413.10439423755241</v>
      </c>
      <c r="F22" s="42">
        <v>438.28267900485866</v>
      </c>
      <c r="G22" s="42">
        <v>423.57155508484237</v>
      </c>
      <c r="H22" s="42">
        <v>429.17647358007792</v>
      </c>
      <c r="I22" s="42">
        <v>439.58570298028712</v>
      </c>
      <c r="J22" s="42">
        <v>454.12190897414916</v>
      </c>
      <c r="K22" s="42">
        <v>483.44474248926764</v>
      </c>
      <c r="L22" s="42">
        <v>509.27812434158926</v>
      </c>
      <c r="M22" s="73"/>
      <c r="N22" s="32">
        <v>7.2799388064765047</v>
      </c>
      <c r="O22" s="32">
        <v>2.170010439604142</v>
      </c>
      <c r="P22" s="32">
        <v>-0.20973867432211302</v>
      </c>
      <c r="Q22" s="32">
        <v>0.56657388599508085</v>
      </c>
      <c r="R22" s="33">
        <v>1.1528809988081035</v>
      </c>
    </row>
    <row r="23" spans="1:18" ht="12" customHeight="1" x14ac:dyDescent="0.25">
      <c r="A23" s="192" t="s">
        <v>247</v>
      </c>
      <c r="B23" s="42">
        <v>230.45732212069234</v>
      </c>
      <c r="C23" s="42">
        <v>255.00240785091873</v>
      </c>
      <c r="D23" s="42">
        <v>317.39110570164979</v>
      </c>
      <c r="E23" s="42">
        <v>356.65638822342339</v>
      </c>
      <c r="F23" s="42">
        <v>395.03355538234803</v>
      </c>
      <c r="G23" s="42">
        <v>404.32875141879339</v>
      </c>
      <c r="H23" s="42">
        <v>406.18749746164781</v>
      </c>
      <c r="I23" s="42">
        <v>404.04354187031254</v>
      </c>
      <c r="J23" s="42">
        <v>406.54858131288631</v>
      </c>
      <c r="K23" s="42">
        <v>426.75539500218679</v>
      </c>
      <c r="L23" s="42">
        <v>443.97197419922037</v>
      </c>
      <c r="M23" s="73"/>
      <c r="N23" s="32">
        <v>3.2524639357826235</v>
      </c>
      <c r="O23" s="32">
        <v>2.2124794684999172</v>
      </c>
      <c r="P23" s="32">
        <v>0.27882958637583943</v>
      </c>
      <c r="Q23" s="32">
        <v>8.8860314486405301E-3</v>
      </c>
      <c r="R23" s="33">
        <v>0.88446857361939024</v>
      </c>
    </row>
    <row r="24" spans="1:18" ht="12" customHeight="1" x14ac:dyDescent="0.25">
      <c r="A24" s="192" t="s">
        <v>248</v>
      </c>
      <c r="B24" s="42">
        <v>1150.7465215855204</v>
      </c>
      <c r="C24" s="42">
        <v>1690.6151463538847</v>
      </c>
      <c r="D24" s="42">
        <v>2439.216341647877</v>
      </c>
      <c r="E24" s="42">
        <v>2437.0954757499603</v>
      </c>
      <c r="F24" s="42">
        <v>1786.7583352245356</v>
      </c>
      <c r="G24" s="42">
        <v>1785.4943443490433</v>
      </c>
      <c r="H24" s="42">
        <v>1793.8685745468831</v>
      </c>
      <c r="I24" s="42">
        <v>1767.0613379430224</v>
      </c>
      <c r="J24" s="42">
        <v>1758.6104330288224</v>
      </c>
      <c r="K24" s="42">
        <v>1751.4255983897224</v>
      </c>
      <c r="L24" s="42">
        <v>1738.4611814763366</v>
      </c>
      <c r="M24" s="73"/>
      <c r="N24" s="32">
        <v>7.8020612680442358</v>
      </c>
      <c r="O24" s="32">
        <v>-3.0647913197205723</v>
      </c>
      <c r="P24" s="32">
        <v>3.9722992401047819E-2</v>
      </c>
      <c r="Q24" s="32">
        <v>-0.19830842945396387</v>
      </c>
      <c r="R24" s="33">
        <v>-0.11516989901028118</v>
      </c>
    </row>
    <row r="25" spans="1:18" ht="12" customHeight="1" x14ac:dyDescent="0.25">
      <c r="A25" s="192" t="s">
        <v>249</v>
      </c>
      <c r="B25" s="42">
        <v>196.60432040254821</v>
      </c>
      <c r="C25" s="42">
        <v>332.20345196922364</v>
      </c>
      <c r="D25" s="42">
        <v>483.98663817171888</v>
      </c>
      <c r="E25" s="42">
        <v>546.33271100367847</v>
      </c>
      <c r="F25" s="42">
        <v>519.41786337406757</v>
      </c>
      <c r="G25" s="42">
        <v>487.43454180623633</v>
      </c>
      <c r="H25" s="42">
        <v>454.44476159560685</v>
      </c>
      <c r="I25" s="42">
        <v>427.50739545022384</v>
      </c>
      <c r="J25" s="42">
        <v>414.44671883374008</v>
      </c>
      <c r="K25" s="42">
        <v>406.09341448012157</v>
      </c>
      <c r="L25" s="42">
        <v>399.87804793643699</v>
      </c>
      <c r="M25" s="73"/>
      <c r="N25" s="32">
        <v>9.4268837160946806</v>
      </c>
      <c r="O25" s="32">
        <v>0.7090156148272575</v>
      </c>
      <c r="P25" s="32">
        <v>-1.3274340551113428</v>
      </c>
      <c r="Q25" s="32">
        <v>-0.91708832129283602</v>
      </c>
      <c r="R25" s="33">
        <v>-0.35720851326119796</v>
      </c>
    </row>
    <row r="26" spans="1:18" ht="12" customHeight="1" x14ac:dyDescent="0.25">
      <c r="A26" s="192" t="s">
        <v>250</v>
      </c>
      <c r="B26" s="42">
        <v>1181.3311781910909</v>
      </c>
      <c r="C26" s="42">
        <v>1149.2640623352042</v>
      </c>
      <c r="D26" s="42">
        <v>1056.2277273054474</v>
      </c>
      <c r="E26" s="42">
        <v>414.09229372171734</v>
      </c>
      <c r="F26" s="42">
        <v>308.246711779225</v>
      </c>
      <c r="G26" s="42">
        <v>281.50032146758014</v>
      </c>
      <c r="H26" s="42">
        <v>266.55222276023363</v>
      </c>
      <c r="I26" s="42">
        <v>267.08486432797486</v>
      </c>
      <c r="J26" s="42">
        <v>269.98186135214229</v>
      </c>
      <c r="K26" s="42">
        <v>278.62340201592934</v>
      </c>
      <c r="L26" s="42">
        <v>283.19781076634661</v>
      </c>
      <c r="M26" s="73"/>
      <c r="N26" s="32">
        <v>-1.1131393100190068</v>
      </c>
      <c r="O26" s="32">
        <v>-11.587414956062291</v>
      </c>
      <c r="P26" s="32">
        <v>-1.4427934498696837</v>
      </c>
      <c r="Q26" s="32">
        <v>0.12792770107616924</v>
      </c>
      <c r="R26" s="33">
        <v>0.47905235309633198</v>
      </c>
    </row>
    <row r="27" spans="1:18" ht="12" customHeight="1" x14ac:dyDescent="0.25">
      <c r="A27" s="209" t="s">
        <v>251</v>
      </c>
      <c r="B27" s="43">
        <v>652.37778244301091</v>
      </c>
      <c r="C27" s="43">
        <v>711.07320899837805</v>
      </c>
      <c r="D27" s="43">
        <v>751.55851213269545</v>
      </c>
      <c r="E27" s="43">
        <v>723.66345715413468</v>
      </c>
      <c r="F27" s="43">
        <v>638.78115629989168</v>
      </c>
      <c r="G27" s="43">
        <v>587.27802328064229</v>
      </c>
      <c r="H27" s="43">
        <v>585.15024865375869</v>
      </c>
      <c r="I27" s="43">
        <v>584.04913378061417</v>
      </c>
      <c r="J27" s="43">
        <v>588.04615696340147</v>
      </c>
      <c r="K27" s="43">
        <v>606.44509122637237</v>
      </c>
      <c r="L27" s="43">
        <v>620.411055455064</v>
      </c>
      <c r="M27" s="73"/>
      <c r="N27" s="34">
        <v>1.4253146261308913</v>
      </c>
      <c r="O27" s="34">
        <v>-1.6127255443126098</v>
      </c>
      <c r="P27" s="34">
        <v>-0.87309883784720821</v>
      </c>
      <c r="Q27" s="34">
        <v>4.9380122910491764E-2</v>
      </c>
      <c r="R27" s="35">
        <v>0.53720588350563148</v>
      </c>
    </row>
    <row r="28" spans="1:18" ht="12" customHeight="1" x14ac:dyDescent="0.25">
      <c r="A28" s="189" t="s">
        <v>121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73"/>
      <c r="N28" s="21"/>
      <c r="O28" s="21"/>
      <c r="P28" s="21"/>
      <c r="Q28" s="21"/>
      <c r="R28" s="24"/>
    </row>
    <row r="29" spans="1:18" ht="12" customHeight="1" x14ac:dyDescent="0.25">
      <c r="A29" s="210" t="s">
        <v>90</v>
      </c>
      <c r="B29" s="381">
        <v>620.66485145013678</v>
      </c>
      <c r="C29" s="381">
        <v>361.49315750853214</v>
      </c>
      <c r="D29" s="381">
        <v>222.69969438874134</v>
      </c>
      <c r="E29" s="381">
        <v>34.574935890908584</v>
      </c>
      <c r="F29" s="381">
        <v>40.127628303186462</v>
      </c>
      <c r="G29" s="381">
        <v>40.602034792240779</v>
      </c>
      <c r="H29" s="381">
        <v>15.550565887108299</v>
      </c>
      <c r="I29" s="381">
        <v>11.097865819329101</v>
      </c>
      <c r="J29" s="381">
        <v>5.3735995455743693</v>
      </c>
      <c r="K29" s="381">
        <v>1.7283663357500254</v>
      </c>
      <c r="L29" s="381">
        <v>0.44252674276804299</v>
      </c>
      <c r="M29" s="73"/>
      <c r="N29" s="55">
        <v>-9.7418875577331967</v>
      </c>
      <c r="O29" s="55">
        <v>-15.749519371064435</v>
      </c>
      <c r="P29" s="55">
        <v>-9.0442266975936825</v>
      </c>
      <c r="Q29" s="55">
        <v>-10.080908552356682</v>
      </c>
      <c r="R29" s="56">
        <v>-22.094625026305714</v>
      </c>
    </row>
    <row r="30" spans="1:18" ht="12" customHeight="1" x14ac:dyDescent="0.25">
      <c r="A30" s="200" t="s">
        <v>208</v>
      </c>
      <c r="B30" s="382">
        <v>1676.6033263403478</v>
      </c>
      <c r="C30" s="382">
        <v>1497.5167671526433</v>
      </c>
      <c r="D30" s="382">
        <v>1273.3829221685105</v>
      </c>
      <c r="E30" s="382">
        <v>893.23789440213875</v>
      </c>
      <c r="F30" s="382">
        <v>917.68962793257083</v>
      </c>
      <c r="G30" s="382">
        <v>783.15583918640277</v>
      </c>
      <c r="H30" s="382">
        <v>830.64565692565702</v>
      </c>
      <c r="I30" s="382">
        <v>814.81697584339713</v>
      </c>
      <c r="J30" s="382">
        <v>775.75789186787779</v>
      </c>
      <c r="K30" s="382">
        <v>733.60005829404042</v>
      </c>
      <c r="L30" s="382">
        <v>682.32054650845009</v>
      </c>
      <c r="M30" s="73"/>
      <c r="N30" s="57">
        <v>-2.7134349563041615</v>
      </c>
      <c r="O30" s="57">
        <v>-3.2226601798549193</v>
      </c>
      <c r="P30" s="57">
        <v>-0.99161019335561873</v>
      </c>
      <c r="Q30" s="57">
        <v>-0.68129679614257199</v>
      </c>
      <c r="R30" s="58">
        <v>-1.2752086191952339</v>
      </c>
    </row>
    <row r="31" spans="1:18" ht="12" customHeight="1" x14ac:dyDescent="0.25">
      <c r="A31" s="211" t="s">
        <v>252</v>
      </c>
      <c r="B31" s="382">
        <v>7939.0345712132248</v>
      </c>
      <c r="C31" s="382">
        <v>8202.2711234718881</v>
      </c>
      <c r="D31" s="382">
        <v>6558.1575089799944</v>
      </c>
      <c r="E31" s="382">
        <v>5518.4630191830474</v>
      </c>
      <c r="F31" s="382">
        <v>4809.7465009050075</v>
      </c>
      <c r="G31" s="382">
        <v>4622.9179295628865</v>
      </c>
      <c r="H31" s="382">
        <v>4267.5445081333428</v>
      </c>
      <c r="I31" s="382">
        <v>4162.8705219905887</v>
      </c>
      <c r="J31" s="382">
        <v>4049.7187508291076</v>
      </c>
      <c r="K31" s="382">
        <v>3960.5246723944069</v>
      </c>
      <c r="L31" s="382">
        <v>3889.2720086183153</v>
      </c>
      <c r="M31" s="73"/>
      <c r="N31" s="57">
        <v>-1.8926793792933272</v>
      </c>
      <c r="O31" s="57">
        <v>-3.0530759106437322</v>
      </c>
      <c r="P31" s="57">
        <v>-1.1889334115680272</v>
      </c>
      <c r="Q31" s="57">
        <v>-0.52254168344549878</v>
      </c>
      <c r="R31" s="58">
        <v>-0.40343837855497666</v>
      </c>
    </row>
    <row r="32" spans="1:18" ht="12" customHeight="1" x14ac:dyDescent="0.25">
      <c r="A32" s="200" t="s">
        <v>253</v>
      </c>
      <c r="B32" s="382">
        <v>12661.445240316381</v>
      </c>
      <c r="C32" s="382">
        <v>14452.088007791186</v>
      </c>
      <c r="D32" s="382">
        <v>13870.904557742328</v>
      </c>
      <c r="E32" s="382">
        <v>10183.035372139966</v>
      </c>
      <c r="F32" s="382">
        <v>9036.4769557141353</v>
      </c>
      <c r="G32" s="382">
        <v>8242.7552179904924</v>
      </c>
      <c r="H32" s="382">
        <v>10142.368683739343</v>
      </c>
      <c r="I32" s="382">
        <v>10702.891127204048</v>
      </c>
      <c r="J32" s="382">
        <v>11141.398072782597</v>
      </c>
      <c r="K32" s="382">
        <v>11593.459923898343</v>
      </c>
      <c r="L32" s="382">
        <v>11957.690847421185</v>
      </c>
      <c r="M32" s="73"/>
      <c r="N32" s="57">
        <v>0.91649312122348281</v>
      </c>
      <c r="O32" s="57">
        <v>-4.1947218281689569</v>
      </c>
      <c r="P32" s="57">
        <v>1.1612122034169836</v>
      </c>
      <c r="Q32" s="57">
        <v>0.94388837200363174</v>
      </c>
      <c r="R32" s="58">
        <v>0.70957493751704348</v>
      </c>
    </row>
    <row r="33" spans="1:18" ht="12" customHeight="1" x14ac:dyDescent="0.25">
      <c r="A33" s="200" t="s">
        <v>122</v>
      </c>
      <c r="B33" s="382">
        <v>6680.4732011163887</v>
      </c>
      <c r="C33" s="382">
        <v>6626.6371190435775</v>
      </c>
      <c r="D33" s="382">
        <v>7229.7914766499152</v>
      </c>
      <c r="E33" s="382">
        <v>6463.5029170268999</v>
      </c>
      <c r="F33" s="382">
        <v>6949.7035219918789</v>
      </c>
      <c r="G33" s="382">
        <v>7333.8380267367147</v>
      </c>
      <c r="H33" s="382">
        <v>6550.5648456452645</v>
      </c>
      <c r="I33" s="382">
        <v>6530.2597166970572</v>
      </c>
      <c r="J33" s="382">
        <v>6419.6612153744609</v>
      </c>
      <c r="K33" s="382">
        <v>6268.5198067704869</v>
      </c>
      <c r="L33" s="382">
        <v>6142.5724876340983</v>
      </c>
      <c r="M33" s="73"/>
      <c r="N33" s="57">
        <v>0.79334413699054807</v>
      </c>
      <c r="O33" s="57">
        <v>-0.39433240368518252</v>
      </c>
      <c r="P33" s="57">
        <v>-0.58973139794048501</v>
      </c>
      <c r="Q33" s="57">
        <v>-0.20165575888426712</v>
      </c>
      <c r="R33" s="58">
        <v>-0.4402452646565802</v>
      </c>
    </row>
    <row r="34" spans="1:18" ht="12" customHeight="1" x14ac:dyDescent="0.25">
      <c r="A34" s="200" t="s">
        <v>123</v>
      </c>
      <c r="B34" s="382">
        <v>20.684054647941096</v>
      </c>
      <c r="C34" s="382">
        <v>22.475400804332352</v>
      </c>
      <c r="D34" s="382">
        <v>60.165279159032544</v>
      </c>
      <c r="E34" s="382">
        <v>85.435159104250161</v>
      </c>
      <c r="F34" s="382">
        <v>164.83284153324831</v>
      </c>
      <c r="G34" s="382">
        <v>254.47646823837323</v>
      </c>
      <c r="H34" s="382">
        <v>358.74832865865909</v>
      </c>
      <c r="I34" s="382">
        <v>436.35347818932462</v>
      </c>
      <c r="J34" s="382">
        <v>517.94177384631257</v>
      </c>
      <c r="K34" s="382">
        <v>613.66675113645431</v>
      </c>
      <c r="L34" s="382">
        <v>698.07564555546912</v>
      </c>
      <c r="M34" s="73"/>
      <c r="N34" s="57">
        <v>11.268190646400523</v>
      </c>
      <c r="O34" s="57">
        <v>10.603731928141503</v>
      </c>
      <c r="P34" s="57">
        <v>8.0872864897551864</v>
      </c>
      <c r="Q34" s="57">
        <v>3.7406835722502585</v>
      </c>
      <c r="R34" s="58">
        <v>3.029633437255308</v>
      </c>
    </row>
    <row r="35" spans="1:18" ht="12" customHeight="1" x14ac:dyDescent="0.25">
      <c r="A35" s="200" t="s">
        <v>254</v>
      </c>
      <c r="B35" s="382">
        <v>120.95159204449961</v>
      </c>
      <c r="C35" s="382">
        <v>14.402424464845005</v>
      </c>
      <c r="D35" s="382">
        <v>14.402407566638004</v>
      </c>
      <c r="E35" s="382">
        <v>16.719220521926179</v>
      </c>
      <c r="F35" s="382">
        <v>15.373262390027048</v>
      </c>
      <c r="G35" s="382">
        <v>22.096721524480554</v>
      </c>
      <c r="H35" s="382">
        <v>24.323082485022109</v>
      </c>
      <c r="I35" s="382">
        <v>27.940737648466442</v>
      </c>
      <c r="J35" s="382">
        <v>29.347033863141945</v>
      </c>
      <c r="K35" s="382">
        <v>30.662517077714849</v>
      </c>
      <c r="L35" s="382">
        <v>31.227698280240698</v>
      </c>
      <c r="M35" s="73"/>
      <c r="N35" s="57">
        <v>-19.168181245073569</v>
      </c>
      <c r="O35" s="57">
        <v>0.65447647116860797</v>
      </c>
      <c r="P35" s="57">
        <v>4.6948351201445249</v>
      </c>
      <c r="Q35" s="57">
        <v>1.8953956699556684</v>
      </c>
      <c r="R35" s="58">
        <v>0.62307293483627735</v>
      </c>
    </row>
    <row r="36" spans="1:18" ht="12" customHeight="1" x14ac:dyDescent="0.25">
      <c r="A36" s="200" t="s">
        <v>98</v>
      </c>
      <c r="B36" s="382">
        <v>1652.2307376147446</v>
      </c>
      <c r="C36" s="382">
        <v>2125.8638924845081</v>
      </c>
      <c r="D36" s="382">
        <v>1799.8058097983167</v>
      </c>
      <c r="E36" s="382">
        <v>1378.0693308083269</v>
      </c>
      <c r="F36" s="382">
        <v>1611.49767263851</v>
      </c>
      <c r="G36" s="382">
        <v>1666.9829030317012</v>
      </c>
      <c r="H36" s="382">
        <v>1495.327285656665</v>
      </c>
      <c r="I36" s="382">
        <v>1563.950805712049</v>
      </c>
      <c r="J36" s="382">
        <v>1553.030381742693</v>
      </c>
      <c r="K36" s="382">
        <v>1571.5720395469527</v>
      </c>
      <c r="L36" s="382">
        <v>1591.1077680676406</v>
      </c>
      <c r="M36" s="73"/>
      <c r="N36" s="57">
        <v>0.85919445463735755</v>
      </c>
      <c r="O36" s="57">
        <v>-1.0990636498378614</v>
      </c>
      <c r="P36" s="57">
        <v>-0.74539678533551701</v>
      </c>
      <c r="Q36" s="57">
        <v>0.37934775088090955</v>
      </c>
      <c r="R36" s="58">
        <v>0.24251735759548421</v>
      </c>
    </row>
    <row r="37" spans="1:18" ht="12" customHeight="1" x14ac:dyDescent="0.25">
      <c r="A37" s="199" t="s">
        <v>99</v>
      </c>
      <c r="B37" s="383">
        <v>11067.923531101758</v>
      </c>
      <c r="C37" s="383">
        <v>11907.394178706407</v>
      </c>
      <c r="D37" s="383">
        <v>13888.211284981353</v>
      </c>
      <c r="E37" s="383">
        <v>13107.575105221133</v>
      </c>
      <c r="F37" s="383">
        <v>12623.547965102312</v>
      </c>
      <c r="G37" s="383">
        <v>12680.267800645979</v>
      </c>
      <c r="H37" s="383">
        <v>12492.199862547137</v>
      </c>
      <c r="I37" s="383">
        <v>12040.242818556497</v>
      </c>
      <c r="J37" s="383">
        <v>11521.14380521858</v>
      </c>
      <c r="K37" s="383">
        <v>11429.938514962103</v>
      </c>
      <c r="L37" s="383">
        <v>11480.562521134678</v>
      </c>
      <c r="M37" s="73"/>
      <c r="N37" s="59">
        <v>2.2958502714370166</v>
      </c>
      <c r="O37" s="59">
        <v>-0.95022075226595115</v>
      </c>
      <c r="P37" s="59">
        <v>-0.10454049177155422</v>
      </c>
      <c r="Q37" s="59">
        <v>-0.80593974533215151</v>
      </c>
      <c r="R37" s="60">
        <v>-3.5279267368493183E-2</v>
      </c>
    </row>
    <row r="38" spans="1:18" ht="12" customHeight="1" x14ac:dyDescent="0.25">
      <c r="A38" s="205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300"/>
      <c r="N38" s="32"/>
      <c r="O38" s="32"/>
      <c r="P38" s="32"/>
      <c r="Q38" s="32"/>
      <c r="R38" s="33"/>
    </row>
    <row r="39" spans="1:18" ht="12" customHeight="1" x14ac:dyDescent="0.25">
      <c r="A39" s="182" t="s">
        <v>255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73"/>
      <c r="N39" s="20"/>
      <c r="O39" s="20"/>
      <c r="P39" s="20"/>
      <c r="Q39" s="20"/>
      <c r="R39" s="23"/>
    </row>
    <row r="40" spans="1:18" ht="12" customHeight="1" x14ac:dyDescent="0.25">
      <c r="A40" s="212" t="s">
        <v>256</v>
      </c>
      <c r="B40" s="85">
        <v>23041.256292009406</v>
      </c>
      <c r="C40" s="85">
        <v>25237.369478067867</v>
      </c>
      <c r="D40" s="85">
        <v>25496.014197404271</v>
      </c>
      <c r="E40" s="85">
        <v>22010.53726998327</v>
      </c>
      <c r="F40" s="85">
        <v>22515.503611694712</v>
      </c>
      <c r="G40" s="85">
        <v>23319.146908867966</v>
      </c>
      <c r="H40" s="85">
        <v>24548.888946671599</v>
      </c>
      <c r="I40" s="85">
        <v>25296.589071258557</v>
      </c>
      <c r="J40" s="85">
        <v>25927.158719066378</v>
      </c>
      <c r="K40" s="85">
        <v>27225.802385488623</v>
      </c>
      <c r="L40" s="85">
        <v>28672.275308633765</v>
      </c>
      <c r="M40" s="73"/>
      <c r="N40" s="61">
        <v>1.0174994075383248</v>
      </c>
      <c r="O40" s="61">
        <v>-1.2354845650708324</v>
      </c>
      <c r="P40" s="61">
        <v>0.8683734272893151</v>
      </c>
      <c r="Q40" s="61">
        <v>0.54773885434735714</v>
      </c>
      <c r="R40" s="62">
        <v>1.0114774004218452</v>
      </c>
    </row>
    <row r="41" spans="1:18" ht="12" customHeight="1" x14ac:dyDescent="0.25">
      <c r="A41" s="213" t="s">
        <v>239</v>
      </c>
      <c r="B41" s="71">
        <v>17898.480697146348</v>
      </c>
      <c r="C41" s="71">
        <v>19883.081959786887</v>
      </c>
      <c r="D41" s="71">
        <v>19439.365218791139</v>
      </c>
      <c r="E41" s="71">
        <v>15469.586750560993</v>
      </c>
      <c r="F41" s="71">
        <v>15696.373147357534</v>
      </c>
      <c r="G41" s="71">
        <v>16233.046313920227</v>
      </c>
      <c r="H41" s="71">
        <v>17185.864064750633</v>
      </c>
      <c r="I41" s="71">
        <v>17766.27004238349</v>
      </c>
      <c r="J41" s="71">
        <v>18222.852853273733</v>
      </c>
      <c r="K41" s="71">
        <v>19015.510862384632</v>
      </c>
      <c r="L41" s="71">
        <v>19836.465908379279</v>
      </c>
      <c r="M41" s="73"/>
      <c r="N41" s="32">
        <v>0.82926262266629358</v>
      </c>
      <c r="O41" s="32">
        <v>-2.1159965778124401</v>
      </c>
      <c r="P41" s="32">
        <v>0.91069697144035011</v>
      </c>
      <c r="Q41" s="32">
        <v>0.5876123929107413</v>
      </c>
      <c r="R41" s="33">
        <v>0.85206456746722559</v>
      </c>
    </row>
    <row r="42" spans="1:18" ht="12" customHeight="1" x14ac:dyDescent="0.25">
      <c r="A42" s="211" t="s">
        <v>240</v>
      </c>
      <c r="B42" s="71">
        <v>57.635836926566633</v>
      </c>
      <c r="C42" s="71">
        <v>77.600055449317551</v>
      </c>
      <c r="D42" s="71">
        <v>113.34357367454368</v>
      </c>
      <c r="E42" s="71">
        <v>181.46333909934111</v>
      </c>
      <c r="F42" s="71">
        <v>377.63190204322547</v>
      </c>
      <c r="G42" s="71">
        <v>648.33991303304776</v>
      </c>
      <c r="H42" s="71">
        <v>916.94776160721528</v>
      </c>
      <c r="I42" s="71">
        <v>1128.4228660994045</v>
      </c>
      <c r="J42" s="71">
        <v>1375.6866615089955</v>
      </c>
      <c r="K42" s="71">
        <v>1745.6052560348016</v>
      </c>
      <c r="L42" s="71">
        <v>2215.552494859247</v>
      </c>
      <c r="M42" s="73"/>
      <c r="N42" s="32">
        <v>6.9967114373682859</v>
      </c>
      <c r="O42" s="32">
        <v>12.789112003273662</v>
      </c>
      <c r="P42" s="32">
        <v>9.2767051333291661</v>
      </c>
      <c r="Q42" s="32">
        <v>4.1399807773956576</v>
      </c>
      <c r="R42" s="33">
        <v>4.8808628975844703</v>
      </c>
    </row>
    <row r="43" spans="1:18" ht="12" customHeight="1" x14ac:dyDescent="0.25">
      <c r="A43" s="211" t="s">
        <v>241</v>
      </c>
      <c r="B43" s="71">
        <v>3307.5830771063979</v>
      </c>
      <c r="C43" s="71">
        <v>3389.4396508357081</v>
      </c>
      <c r="D43" s="71">
        <v>3725.7040276940006</v>
      </c>
      <c r="E43" s="71">
        <v>4018.3346344671386</v>
      </c>
      <c r="F43" s="71">
        <v>4117.342143985049</v>
      </c>
      <c r="G43" s="71">
        <v>4174.4278941364537</v>
      </c>
      <c r="H43" s="71">
        <v>4264.5274367473121</v>
      </c>
      <c r="I43" s="71">
        <v>4284.9756168887607</v>
      </c>
      <c r="J43" s="71">
        <v>4271.2705934039595</v>
      </c>
      <c r="K43" s="71">
        <v>4396.9410403638185</v>
      </c>
      <c r="L43" s="71">
        <v>4539.2596494297968</v>
      </c>
      <c r="M43" s="73"/>
      <c r="N43" s="32">
        <v>1.197494233582086</v>
      </c>
      <c r="O43" s="32">
        <v>1.0045319845695122</v>
      </c>
      <c r="P43" s="32">
        <v>0.35185285405452404</v>
      </c>
      <c r="Q43" s="32">
        <v>1.5800961464762509E-2</v>
      </c>
      <c r="R43" s="33">
        <v>0.61038108069939589</v>
      </c>
    </row>
    <row r="44" spans="1:18" ht="12" customHeight="1" x14ac:dyDescent="0.25">
      <c r="A44" s="206" t="s">
        <v>242</v>
      </c>
      <c r="B44" s="72">
        <v>1777.5566808300937</v>
      </c>
      <c r="C44" s="72">
        <v>1887.2478119959515</v>
      </c>
      <c r="D44" s="72">
        <v>2217.6013772445858</v>
      </c>
      <c r="E44" s="72">
        <v>2341.1525458557994</v>
      </c>
      <c r="F44" s="72">
        <v>2324.1564183089035</v>
      </c>
      <c r="G44" s="72">
        <v>2263.3327877782358</v>
      </c>
      <c r="H44" s="72">
        <v>2181.5496835664385</v>
      </c>
      <c r="I44" s="72">
        <v>2116.920545886901</v>
      </c>
      <c r="J44" s="72">
        <v>2057.3486108796892</v>
      </c>
      <c r="K44" s="72">
        <v>2067.7452267053704</v>
      </c>
      <c r="L44" s="72">
        <v>2080.9972559654425</v>
      </c>
      <c r="M44" s="73"/>
      <c r="N44" s="34">
        <v>2.236506871781363</v>
      </c>
      <c r="O44" s="34">
        <v>0.47041289677089981</v>
      </c>
      <c r="P44" s="34">
        <v>-0.6312159498527925</v>
      </c>
      <c r="Q44" s="34">
        <v>-0.58445951690373477</v>
      </c>
      <c r="R44" s="35">
        <v>0.11435690865049253</v>
      </c>
    </row>
    <row r="45" spans="1:18" ht="12" customHeight="1" x14ac:dyDescent="0.25">
      <c r="A45" s="185"/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73"/>
      <c r="N45" s="32"/>
      <c r="O45" s="32"/>
      <c r="P45" s="32"/>
      <c r="Q45" s="32"/>
      <c r="R45" s="33"/>
    </row>
    <row r="46" spans="1:18" ht="12" customHeight="1" x14ac:dyDescent="0.25">
      <c r="A46" s="182" t="s">
        <v>257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3"/>
      <c r="N46" s="20"/>
      <c r="O46" s="20"/>
      <c r="P46" s="20"/>
      <c r="Q46" s="20"/>
      <c r="R46" s="23"/>
    </row>
    <row r="47" spans="1:18" ht="12" customHeight="1" x14ac:dyDescent="0.25">
      <c r="A47" s="212" t="s">
        <v>258</v>
      </c>
      <c r="B47" s="74">
        <v>0.62055384164642491</v>
      </c>
      <c r="C47" s="74">
        <v>0.64512114970511159</v>
      </c>
      <c r="D47" s="74">
        <v>0.67637426445003868</v>
      </c>
      <c r="E47" s="74">
        <v>0.71401681443829179</v>
      </c>
      <c r="F47" s="74">
        <v>0.74715137145415755</v>
      </c>
      <c r="G47" s="74">
        <v>0.78146546911840586</v>
      </c>
      <c r="H47" s="74">
        <v>0.80523225060954184</v>
      </c>
      <c r="I47" s="74">
        <v>0.8238978591890912</v>
      </c>
      <c r="J47" s="74">
        <v>0.85080078730166298</v>
      </c>
      <c r="K47" s="74">
        <v>0.88826431733621436</v>
      </c>
      <c r="L47" s="74">
        <v>0.92701151275259974</v>
      </c>
      <c r="M47" s="73"/>
      <c r="N47" s="61"/>
      <c r="O47" s="61"/>
      <c r="P47" s="61"/>
      <c r="Q47" s="61"/>
      <c r="R47" s="62"/>
    </row>
    <row r="48" spans="1:18" ht="12" customHeight="1" x14ac:dyDescent="0.25">
      <c r="A48" s="213" t="s">
        <v>239</v>
      </c>
      <c r="B48" s="69">
        <v>0.62494385183155865</v>
      </c>
      <c r="C48" s="69">
        <v>0.65193683298608884</v>
      </c>
      <c r="D48" s="69">
        <v>0.68498274259380243</v>
      </c>
      <c r="E48" s="69">
        <v>0.72967345395685335</v>
      </c>
      <c r="F48" s="69">
        <v>0.75675323474187361</v>
      </c>
      <c r="G48" s="69">
        <v>0.78308767155628312</v>
      </c>
      <c r="H48" s="69">
        <v>0.80148987215928691</v>
      </c>
      <c r="I48" s="69">
        <v>0.81485360123257022</v>
      </c>
      <c r="J48" s="69">
        <v>0.83739617621354179</v>
      </c>
      <c r="K48" s="69">
        <v>0.86880990096299748</v>
      </c>
      <c r="L48" s="69">
        <v>0.89865008882638542</v>
      </c>
      <c r="M48" s="73"/>
      <c r="N48" s="32"/>
      <c r="O48" s="32"/>
      <c r="P48" s="32"/>
      <c r="Q48" s="32"/>
      <c r="R48" s="33"/>
    </row>
    <row r="49" spans="1:18" ht="12" customHeight="1" x14ac:dyDescent="0.25">
      <c r="A49" s="211" t="s">
        <v>240</v>
      </c>
      <c r="B49" s="69">
        <v>1.6292521448704618</v>
      </c>
      <c r="C49" s="69">
        <v>1.9155409691507339</v>
      </c>
      <c r="D49" s="69">
        <v>2.472533597292184</v>
      </c>
      <c r="E49" s="69">
        <v>3.3070779415055607</v>
      </c>
      <c r="F49" s="69">
        <v>3.699477277224934</v>
      </c>
      <c r="G49" s="69">
        <v>3.7626735159786628</v>
      </c>
      <c r="H49" s="69">
        <v>3.8446530238729184</v>
      </c>
      <c r="I49" s="69">
        <v>3.9029141723883942</v>
      </c>
      <c r="J49" s="69">
        <v>3.9793392115521282</v>
      </c>
      <c r="K49" s="69">
        <v>4.0725506266657785</v>
      </c>
      <c r="L49" s="69">
        <v>4.1621330821624518</v>
      </c>
      <c r="M49" s="300"/>
      <c r="N49" s="32"/>
      <c r="O49" s="32"/>
      <c r="P49" s="32"/>
      <c r="Q49" s="32"/>
      <c r="R49" s="33"/>
    </row>
    <row r="50" spans="1:18" ht="12" customHeight="1" x14ac:dyDescent="0.25">
      <c r="A50" s="211" t="s">
        <v>241</v>
      </c>
      <c r="B50" s="69">
        <v>0.60252528469886957</v>
      </c>
      <c r="C50" s="69">
        <v>0.61368027735803687</v>
      </c>
      <c r="D50" s="69">
        <v>0.63710127539828687</v>
      </c>
      <c r="E50" s="69">
        <v>0.65539913185054299</v>
      </c>
      <c r="F50" s="69">
        <v>0.68884860951839155</v>
      </c>
      <c r="G50" s="69">
        <v>0.72102909787130953</v>
      </c>
      <c r="H50" s="69">
        <v>0.74651568655451761</v>
      </c>
      <c r="I50" s="69">
        <v>0.76288254791849797</v>
      </c>
      <c r="J50" s="69">
        <v>0.78247303644723987</v>
      </c>
      <c r="K50" s="69">
        <v>0.8085888344277653</v>
      </c>
      <c r="L50" s="69">
        <v>0.8331198075320414</v>
      </c>
      <c r="M50" s="73"/>
      <c r="N50" s="32"/>
      <c r="O50" s="32"/>
      <c r="P50" s="32"/>
      <c r="Q50" s="32"/>
      <c r="R50" s="33"/>
    </row>
    <row r="51" spans="1:18" ht="12" customHeight="1" x14ac:dyDescent="0.25">
      <c r="A51" s="206" t="s">
        <v>242</v>
      </c>
      <c r="B51" s="70">
        <v>0.59949365667595789</v>
      </c>
      <c r="C51" s="70">
        <v>0.61710447413663949</v>
      </c>
      <c r="D51" s="70">
        <v>0.64803547299361541</v>
      </c>
      <c r="E51" s="70">
        <v>0.68063455561699671</v>
      </c>
      <c r="F51" s="70">
        <v>0.70127565006327652</v>
      </c>
      <c r="G51" s="70">
        <v>0.71877176286626165</v>
      </c>
      <c r="H51" s="70">
        <v>0.70526222533551819</v>
      </c>
      <c r="I51" s="70">
        <v>0.70691645415477045</v>
      </c>
      <c r="J51" s="70">
        <v>0.70745115200713438</v>
      </c>
      <c r="K51" s="70">
        <v>0.71368191313819274</v>
      </c>
      <c r="L51" s="70">
        <v>0.72373732241235988</v>
      </c>
      <c r="M51" s="73"/>
      <c r="N51" s="34"/>
      <c r="O51" s="34"/>
      <c r="P51" s="34"/>
      <c r="Q51" s="34"/>
      <c r="R51" s="35"/>
    </row>
    <row r="52" spans="1:18" ht="12" customHeight="1" x14ac:dyDescent="0.25">
      <c r="A52" s="185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73"/>
      <c r="N52" s="32"/>
      <c r="O52" s="32"/>
      <c r="P52" s="32"/>
      <c r="Q52" s="32"/>
      <c r="R52" s="33"/>
    </row>
    <row r="53" spans="1:18" ht="12" customHeight="1" x14ac:dyDescent="0.25">
      <c r="A53" s="182" t="s">
        <v>259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3"/>
      <c r="N53" s="20"/>
      <c r="O53" s="20"/>
      <c r="P53" s="20"/>
      <c r="Q53" s="20"/>
      <c r="R53" s="23"/>
    </row>
    <row r="54" spans="1:18" ht="12" customHeight="1" x14ac:dyDescent="0.25">
      <c r="A54" s="212" t="s">
        <v>260</v>
      </c>
      <c r="B54" s="85">
        <v>61361.36593874199</v>
      </c>
      <c r="C54" s="85">
        <v>64807.908653509214</v>
      </c>
      <c r="D54" s="85">
        <v>57177.290931224605</v>
      </c>
      <c r="E54" s="85">
        <v>43523.30020469358</v>
      </c>
      <c r="F54" s="85">
        <v>38599.281750359689</v>
      </c>
      <c r="G54" s="85">
        <v>35663.978125462963</v>
      </c>
      <c r="H54" s="85">
        <v>38776.803203495758</v>
      </c>
      <c r="I54" s="85">
        <v>39423.61981757218</v>
      </c>
      <c r="J54" s="85">
        <v>39593.552086062678</v>
      </c>
      <c r="K54" s="85">
        <v>39724.455126428067</v>
      </c>
      <c r="L54" s="85">
        <v>39507.061422145838</v>
      </c>
      <c r="M54" s="73"/>
      <c r="N54" s="61">
        <v>-0.70374811341004095</v>
      </c>
      <c r="O54" s="61">
        <v>-3.8530382875413327</v>
      </c>
      <c r="P54" s="61">
        <v>4.5895963658781902E-2</v>
      </c>
      <c r="Q54" s="61">
        <v>0.20865805488252676</v>
      </c>
      <c r="R54" s="62">
        <v>-2.1866136839721051E-2</v>
      </c>
    </row>
    <row r="55" spans="1:18" ht="12" customHeight="1" x14ac:dyDescent="0.25">
      <c r="A55" s="213" t="s">
        <v>239</v>
      </c>
      <c r="B55" s="71">
        <v>48056.032554126949</v>
      </c>
      <c r="C55" s="71">
        <v>51014.987714016359</v>
      </c>
      <c r="D55" s="71">
        <v>43564.366125152977</v>
      </c>
      <c r="E55" s="71">
        <v>30715.73952106565</v>
      </c>
      <c r="F55" s="71">
        <v>27713.822379566856</v>
      </c>
      <c r="G55" s="71">
        <v>26516.51045501019</v>
      </c>
      <c r="H55" s="71">
        <v>29297.557753010438</v>
      </c>
      <c r="I55" s="71">
        <v>30051.662357788013</v>
      </c>
      <c r="J55" s="71">
        <v>30348.939901011414</v>
      </c>
      <c r="K55" s="71">
        <v>30637.458578677863</v>
      </c>
      <c r="L55" s="71">
        <v>30699.831666639791</v>
      </c>
      <c r="M55" s="73"/>
      <c r="N55" s="32">
        <v>-0.97648263758214338</v>
      </c>
      <c r="O55" s="32">
        <v>-4.4223159278854451</v>
      </c>
      <c r="P55" s="32">
        <v>0.5572757143067486</v>
      </c>
      <c r="Q55" s="32">
        <v>0.35319655783478954</v>
      </c>
      <c r="R55" s="33">
        <v>0.11502193592540788</v>
      </c>
    </row>
    <row r="56" spans="1:18" ht="12" customHeight="1" x14ac:dyDescent="0.25">
      <c r="A56" s="211" t="s">
        <v>240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3"/>
      <c r="N56" s="32">
        <v>0</v>
      </c>
      <c r="O56" s="32">
        <v>0</v>
      </c>
      <c r="P56" s="32">
        <v>0</v>
      </c>
      <c r="Q56" s="32">
        <v>0</v>
      </c>
      <c r="R56" s="33">
        <v>0</v>
      </c>
    </row>
    <row r="57" spans="1:18" ht="12" customHeight="1" x14ac:dyDescent="0.25">
      <c r="A57" s="211" t="s">
        <v>241</v>
      </c>
      <c r="B57" s="71">
        <v>9151.4732416667121</v>
      </c>
      <c r="C57" s="71">
        <v>9391.7417209080559</v>
      </c>
      <c r="D57" s="71">
        <v>8906.1597137758217</v>
      </c>
      <c r="E57" s="71">
        <v>8575.857630231405</v>
      </c>
      <c r="F57" s="71">
        <v>7127.7819781136013</v>
      </c>
      <c r="G57" s="71">
        <v>5915.3493992607882</v>
      </c>
      <c r="H57" s="71">
        <v>5925.947845520689</v>
      </c>
      <c r="I57" s="71">
        <v>5893.8263626908538</v>
      </c>
      <c r="J57" s="71">
        <v>5793.8834070984776</v>
      </c>
      <c r="K57" s="71">
        <v>5676.5086973149837</v>
      </c>
      <c r="L57" s="71">
        <v>5545.7868680972852</v>
      </c>
      <c r="M57" s="73"/>
      <c r="N57" s="32">
        <v>-0.27134854577512968</v>
      </c>
      <c r="O57" s="32">
        <v>-2.2028063065547054</v>
      </c>
      <c r="P57" s="32">
        <v>-1.8296494541878872</v>
      </c>
      <c r="Q57" s="32">
        <v>-0.22512493336750428</v>
      </c>
      <c r="R57" s="33">
        <v>-0.43668633520440592</v>
      </c>
    </row>
    <row r="58" spans="1:18" ht="12" customHeight="1" x14ac:dyDescent="0.25">
      <c r="A58" s="206" t="s">
        <v>242</v>
      </c>
      <c r="B58" s="72">
        <v>4153.8601429483306</v>
      </c>
      <c r="C58" s="72">
        <v>4401.179218584798</v>
      </c>
      <c r="D58" s="72">
        <v>4706.7650922958092</v>
      </c>
      <c r="E58" s="72">
        <v>4231.7030533965217</v>
      </c>
      <c r="F58" s="72">
        <v>3757.6773926792316</v>
      </c>
      <c r="G58" s="72">
        <v>3232.1182711919864</v>
      </c>
      <c r="H58" s="72">
        <v>3553.2976049646281</v>
      </c>
      <c r="I58" s="72">
        <v>3478.131097093315</v>
      </c>
      <c r="J58" s="72">
        <v>3450.7287779527933</v>
      </c>
      <c r="K58" s="72">
        <v>3410.487850435225</v>
      </c>
      <c r="L58" s="72">
        <v>3261.442887408763</v>
      </c>
      <c r="M58" s="73"/>
      <c r="N58" s="34">
        <v>1.2574684583188667</v>
      </c>
      <c r="O58" s="34">
        <v>-2.2268298405313858</v>
      </c>
      <c r="P58" s="34">
        <v>-0.55768887653971921</v>
      </c>
      <c r="Q58" s="34">
        <v>-0.2924777122175537</v>
      </c>
      <c r="R58" s="35">
        <v>-0.56256909772751662</v>
      </c>
    </row>
    <row r="59" spans="1:18" ht="12" customHeight="1" x14ac:dyDescent="0.25">
      <c r="A59" s="212" t="s">
        <v>261</v>
      </c>
      <c r="B59" s="349">
        <v>1.652602222699276</v>
      </c>
      <c r="C59" s="349">
        <v>1.6566287772927015</v>
      </c>
      <c r="D59" s="349">
        <v>1.516835054978523</v>
      </c>
      <c r="E59" s="349">
        <v>1.411885942846882</v>
      </c>
      <c r="F59" s="349">
        <v>1.2808732504631712</v>
      </c>
      <c r="G59" s="349">
        <v>1.1951623918902805</v>
      </c>
      <c r="H59" s="349">
        <v>1.2719244680614215</v>
      </c>
      <c r="I59" s="349">
        <v>1.2840085229548441</v>
      </c>
      <c r="J59" s="349">
        <v>1.2992640517188361</v>
      </c>
      <c r="K59" s="349">
        <v>1.2960431988310133</v>
      </c>
      <c r="L59" s="349">
        <v>1.2773140735826172</v>
      </c>
      <c r="M59" s="73"/>
      <c r="N59" s="61"/>
      <c r="O59" s="61"/>
      <c r="P59" s="61"/>
      <c r="Q59" s="61"/>
      <c r="R59" s="62"/>
    </row>
    <row r="60" spans="1:18" ht="12" customHeight="1" x14ac:dyDescent="0.25">
      <c r="A60" s="214" t="s">
        <v>239</v>
      </c>
      <c r="B60" s="350">
        <v>1.677925774610975</v>
      </c>
      <c r="C60" s="350">
        <v>1.6727059513391722</v>
      </c>
      <c r="D60" s="350">
        <v>1.5350727069483763</v>
      </c>
      <c r="E60" s="350">
        <v>1.4488079163693384</v>
      </c>
      <c r="F60" s="350">
        <v>1.3361382617442201</v>
      </c>
      <c r="G60" s="350">
        <v>1.2791654769200955</v>
      </c>
      <c r="H60" s="350">
        <v>1.3663378070237506</v>
      </c>
      <c r="I60" s="350">
        <v>1.37832562698026</v>
      </c>
      <c r="J60" s="350">
        <v>1.3946271985989234</v>
      </c>
      <c r="K60" s="350">
        <v>1.3998113196187365</v>
      </c>
      <c r="L60" s="350">
        <v>1.3907924214729748</v>
      </c>
      <c r="M60" s="73"/>
      <c r="N60" s="32"/>
      <c r="O60" s="32"/>
      <c r="P60" s="32"/>
      <c r="Q60" s="32"/>
      <c r="R60" s="33"/>
    </row>
    <row r="61" spans="1:18" ht="12" customHeight="1" x14ac:dyDescent="0.25">
      <c r="A61" s="214" t="s">
        <v>240</v>
      </c>
      <c r="B61" s="350">
        <v>0</v>
      </c>
      <c r="C61" s="350">
        <v>0</v>
      </c>
      <c r="D61" s="350">
        <v>0</v>
      </c>
      <c r="E61" s="350">
        <v>0</v>
      </c>
      <c r="F61" s="350">
        <v>0</v>
      </c>
      <c r="G61" s="350">
        <v>0</v>
      </c>
      <c r="H61" s="350">
        <v>0</v>
      </c>
      <c r="I61" s="350">
        <v>0</v>
      </c>
      <c r="J61" s="350">
        <v>0</v>
      </c>
      <c r="K61" s="350">
        <v>0</v>
      </c>
      <c r="L61" s="350">
        <v>0</v>
      </c>
      <c r="M61" s="73"/>
      <c r="N61" s="32"/>
      <c r="O61" s="32"/>
      <c r="P61" s="32"/>
      <c r="Q61" s="32"/>
      <c r="R61" s="33"/>
    </row>
    <row r="62" spans="1:18" ht="12" customHeight="1" x14ac:dyDescent="0.25">
      <c r="A62" s="214" t="s">
        <v>241</v>
      </c>
      <c r="B62" s="350">
        <v>1.6670765002139203</v>
      </c>
      <c r="C62" s="350">
        <v>1.7004364313554996</v>
      </c>
      <c r="D62" s="350">
        <v>1.5229673829081316</v>
      </c>
      <c r="E62" s="350">
        <v>1.3987410599199268</v>
      </c>
      <c r="F62" s="350">
        <v>1.1925078200621924</v>
      </c>
      <c r="G62" s="350">
        <v>1.0217301985102105</v>
      </c>
      <c r="H62" s="350">
        <v>1.0373512868659891</v>
      </c>
      <c r="I62" s="350">
        <v>1.049316886387206</v>
      </c>
      <c r="J62" s="350">
        <v>1.0614072424666117</v>
      </c>
      <c r="K62" s="350">
        <v>1.0438988171652184</v>
      </c>
      <c r="L62" s="350">
        <v>1.0178542857188875</v>
      </c>
      <c r="M62" s="73"/>
      <c r="N62" s="32"/>
      <c r="O62" s="32"/>
      <c r="P62" s="32"/>
      <c r="Q62" s="32"/>
      <c r="R62" s="33"/>
    </row>
    <row r="63" spans="1:18" ht="12" customHeight="1" x14ac:dyDescent="0.25">
      <c r="A63" s="215" t="s">
        <v>242</v>
      </c>
      <c r="B63" s="351">
        <v>1.4009189317404593</v>
      </c>
      <c r="C63" s="351">
        <v>1.4391259960680267</v>
      </c>
      <c r="D63" s="351">
        <v>1.3754278718232156</v>
      </c>
      <c r="E63" s="351">
        <v>1.2302672597520841</v>
      </c>
      <c r="F63" s="351">
        <v>1.1338168272669873</v>
      </c>
      <c r="G63" s="351">
        <v>1.0264311815397709</v>
      </c>
      <c r="H63" s="351">
        <v>1.1487277117887382</v>
      </c>
      <c r="I63" s="351">
        <v>1.161473966049366</v>
      </c>
      <c r="J63" s="351">
        <v>1.1865864814145655</v>
      </c>
      <c r="K63" s="351">
        <v>1.1771293012299098</v>
      </c>
      <c r="L63" s="351">
        <v>1.1342772969870998</v>
      </c>
      <c r="M63" s="73"/>
      <c r="N63" s="34"/>
      <c r="O63" s="34"/>
      <c r="P63" s="34"/>
      <c r="Q63" s="34"/>
      <c r="R63" s="35"/>
    </row>
    <row r="64" spans="1:18" ht="12" customHeight="1" x14ac:dyDescent="0.25">
      <c r="A64" s="185"/>
      <c r="B64" s="186"/>
      <c r="C64" s="186"/>
      <c r="D64" s="187"/>
      <c r="E64" s="187"/>
      <c r="F64" s="187"/>
      <c r="G64" s="187"/>
      <c r="H64" s="187"/>
      <c r="I64" s="187"/>
      <c r="J64" s="187"/>
      <c r="K64" s="187"/>
      <c r="L64" s="187"/>
      <c r="M64" s="73"/>
      <c r="N64" s="32"/>
      <c r="O64" s="32"/>
      <c r="P64" s="32"/>
      <c r="Q64" s="32"/>
      <c r="R64" s="33"/>
    </row>
    <row r="65" spans="1:18" ht="12" customHeight="1" x14ac:dyDescent="0.25">
      <c r="A65" s="182" t="s">
        <v>19</v>
      </c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73"/>
      <c r="N65" s="20"/>
      <c r="O65" s="20"/>
      <c r="P65" s="20"/>
      <c r="Q65" s="20"/>
      <c r="R65" s="23"/>
    </row>
    <row r="66" spans="1:18" ht="12" customHeight="1" x14ac:dyDescent="0.25">
      <c r="A66" s="268" t="s">
        <v>150</v>
      </c>
      <c r="B66" s="359">
        <v>69803.512977703722</v>
      </c>
      <c r="C66" s="359">
        <v>77281.658260118798</v>
      </c>
      <c r="D66" s="359">
        <v>95162.756995809425</v>
      </c>
      <c r="E66" s="359">
        <v>122629.28251180674</v>
      </c>
      <c r="F66" s="359">
        <v>156279.48715293902</v>
      </c>
      <c r="G66" s="359">
        <v>172585.2605474811</v>
      </c>
      <c r="H66" s="359">
        <v>181300.64615807435</v>
      </c>
      <c r="I66" s="359">
        <v>188329.92557122555</v>
      </c>
      <c r="J66" s="359">
        <v>204376.30543029975</v>
      </c>
      <c r="K66" s="359">
        <v>218046.24848295801</v>
      </c>
      <c r="L66" s="359">
        <v>228393.70302705636</v>
      </c>
      <c r="M66" s="73"/>
      <c r="N66" s="260">
        <v>3.1475634632262439</v>
      </c>
      <c r="O66" s="260">
        <v>5.0856696715255723</v>
      </c>
      <c r="P66" s="260">
        <v>1.4961894393034747</v>
      </c>
      <c r="Q66" s="260">
        <v>1.2052679879790418</v>
      </c>
      <c r="R66" s="262">
        <v>1.1172751996093799</v>
      </c>
    </row>
    <row r="67" spans="1:18" ht="12" customHeight="1" x14ac:dyDescent="0.25">
      <c r="A67" s="269" t="s">
        <v>151</v>
      </c>
      <c r="B67" s="360">
        <v>21397.844464274283</v>
      </c>
      <c r="C67" s="360">
        <v>25262.299356869746</v>
      </c>
      <c r="D67" s="360">
        <v>36899.506326984847</v>
      </c>
      <c r="E67" s="360">
        <v>56267.23877013506</v>
      </c>
      <c r="F67" s="360">
        <v>84574.237869213364</v>
      </c>
      <c r="G67" s="360">
        <v>95648.682186806735</v>
      </c>
      <c r="H67" s="360">
        <v>102286.54450580335</v>
      </c>
      <c r="I67" s="360">
        <v>107120.61197502573</v>
      </c>
      <c r="J67" s="360">
        <v>115994.54209891288</v>
      </c>
      <c r="K67" s="360">
        <v>125171.56076849955</v>
      </c>
      <c r="L67" s="360">
        <v>131943.98895335192</v>
      </c>
      <c r="M67" s="73"/>
      <c r="N67" s="36">
        <v>5.6002759168735539</v>
      </c>
      <c r="O67" s="36">
        <v>8.6480043774700412</v>
      </c>
      <c r="P67" s="36">
        <v>1.919677656765173</v>
      </c>
      <c r="Q67" s="36">
        <v>1.2655917218854285</v>
      </c>
      <c r="R67" s="37">
        <v>1.2966785756559407</v>
      </c>
    </row>
    <row r="68" spans="1:18" ht="12" customHeight="1" x14ac:dyDescent="0.25">
      <c r="A68" s="269" t="s">
        <v>152</v>
      </c>
      <c r="B68" s="360">
        <v>6161.5536584900638</v>
      </c>
      <c r="C68" s="360">
        <v>6789.1013376562914</v>
      </c>
      <c r="D68" s="360">
        <v>8675.3443570872114</v>
      </c>
      <c r="E68" s="360">
        <v>11872.934304915743</v>
      </c>
      <c r="F68" s="360">
        <v>15554.276173107199</v>
      </c>
      <c r="G68" s="360">
        <v>17470.417823189491</v>
      </c>
      <c r="H68" s="360">
        <v>18489.216779033464</v>
      </c>
      <c r="I68" s="360">
        <v>19475.725611302907</v>
      </c>
      <c r="J68" s="360">
        <v>20673.71643389247</v>
      </c>
      <c r="K68" s="360">
        <v>22104.122031039911</v>
      </c>
      <c r="L68" s="360">
        <v>23633.761467464035</v>
      </c>
      <c r="M68" s="73"/>
      <c r="N68" s="36">
        <v>3.4807693151701846</v>
      </c>
      <c r="O68" s="36">
        <v>6.0123125540826328</v>
      </c>
      <c r="P68" s="36">
        <v>1.7435462643930366</v>
      </c>
      <c r="Q68" s="36">
        <v>1.1230136892541598</v>
      </c>
      <c r="R68" s="37">
        <v>1.3471240857499067</v>
      </c>
    </row>
    <row r="69" spans="1:18" ht="12" customHeight="1" x14ac:dyDescent="0.25">
      <c r="A69" s="269" t="s">
        <v>153</v>
      </c>
      <c r="B69" s="360">
        <v>951.99369784005455</v>
      </c>
      <c r="C69" s="360">
        <v>1024.0549736523521</v>
      </c>
      <c r="D69" s="360">
        <v>1049.2381455926875</v>
      </c>
      <c r="E69" s="360">
        <v>984.50775813490623</v>
      </c>
      <c r="F69" s="360">
        <v>1002.48930329952</v>
      </c>
      <c r="G69" s="360">
        <v>1004.2302601511383</v>
      </c>
      <c r="H69" s="360">
        <v>1063.6985387127747</v>
      </c>
      <c r="I69" s="360">
        <v>1132.401912960175</v>
      </c>
      <c r="J69" s="360">
        <v>1181.6997441051572</v>
      </c>
      <c r="K69" s="360">
        <v>1257.4999097073064</v>
      </c>
      <c r="L69" s="360">
        <v>1340.372402481119</v>
      </c>
      <c r="M69" s="73"/>
      <c r="N69" s="36">
        <v>0.97735713440274541</v>
      </c>
      <c r="O69" s="36">
        <v>-0.45474404465405405</v>
      </c>
      <c r="P69" s="36">
        <v>0.59441781666891291</v>
      </c>
      <c r="Q69" s="36">
        <v>1.0575715761856008</v>
      </c>
      <c r="R69" s="37">
        <v>1.2679068818844508</v>
      </c>
    </row>
    <row r="70" spans="1:18" ht="12" customHeight="1" x14ac:dyDescent="0.25">
      <c r="A70" s="269" t="s">
        <v>154</v>
      </c>
      <c r="B70" s="360">
        <v>41292.121157099318</v>
      </c>
      <c r="C70" s="360">
        <v>44206.202591940411</v>
      </c>
      <c r="D70" s="360">
        <v>48538.668166144678</v>
      </c>
      <c r="E70" s="360">
        <v>53504.601678621038</v>
      </c>
      <c r="F70" s="360">
        <v>55148.483807318946</v>
      </c>
      <c r="G70" s="360">
        <v>58461.930277333733</v>
      </c>
      <c r="H70" s="360">
        <v>59461.186334524784</v>
      </c>
      <c r="I70" s="360">
        <v>60601.186071936754</v>
      </c>
      <c r="J70" s="360">
        <v>66526.347153389215</v>
      </c>
      <c r="K70" s="360">
        <v>69513.065773711234</v>
      </c>
      <c r="L70" s="360">
        <v>71475.580203759309</v>
      </c>
      <c r="M70" s="73"/>
      <c r="N70" s="36">
        <v>1.6300329249764101</v>
      </c>
      <c r="O70" s="36">
        <v>1.2848693254634336</v>
      </c>
      <c r="P70" s="36">
        <v>0.75578692007878256</v>
      </c>
      <c r="Q70" s="36">
        <v>1.129069391381865</v>
      </c>
      <c r="R70" s="37">
        <v>0.72015864701828747</v>
      </c>
    </row>
    <row r="71" spans="1:18" ht="12" customHeight="1" x14ac:dyDescent="0.25">
      <c r="A71" s="270" t="s">
        <v>155</v>
      </c>
      <c r="B71" s="361">
        <v>0</v>
      </c>
      <c r="C71" s="361">
        <v>0</v>
      </c>
      <c r="D71" s="361">
        <v>0</v>
      </c>
      <c r="E71" s="361">
        <v>0</v>
      </c>
      <c r="F71" s="361">
        <v>0</v>
      </c>
      <c r="G71" s="361">
        <v>0</v>
      </c>
      <c r="H71" s="361">
        <v>0</v>
      </c>
      <c r="I71" s="361">
        <v>0</v>
      </c>
      <c r="J71" s="361">
        <v>0</v>
      </c>
      <c r="K71" s="361">
        <v>0</v>
      </c>
      <c r="L71" s="361">
        <v>0</v>
      </c>
      <c r="M71" s="73"/>
      <c r="N71" s="261">
        <v>0</v>
      </c>
      <c r="O71" s="261">
        <v>0</v>
      </c>
      <c r="P71" s="261">
        <v>0</v>
      </c>
      <c r="Q71" s="261">
        <v>0</v>
      </c>
      <c r="R71" s="263">
        <v>0</v>
      </c>
    </row>
    <row r="72" spans="1:18" ht="12" customHeight="1" x14ac:dyDescent="0.25">
      <c r="A72" s="269" t="s">
        <v>156</v>
      </c>
      <c r="B72" s="360">
        <v>0</v>
      </c>
      <c r="C72" s="360">
        <v>0</v>
      </c>
      <c r="D72" s="360">
        <v>0</v>
      </c>
      <c r="E72" s="360">
        <v>0</v>
      </c>
      <c r="F72" s="360">
        <v>0</v>
      </c>
      <c r="G72" s="360">
        <v>0</v>
      </c>
      <c r="H72" s="360">
        <v>0</v>
      </c>
      <c r="I72" s="360">
        <v>0</v>
      </c>
      <c r="J72" s="360">
        <v>0</v>
      </c>
      <c r="K72" s="360">
        <v>0</v>
      </c>
      <c r="L72" s="360">
        <v>0</v>
      </c>
      <c r="M72" s="73"/>
      <c r="N72" s="36">
        <v>0</v>
      </c>
      <c r="O72" s="36">
        <v>0</v>
      </c>
      <c r="P72" s="36">
        <v>0</v>
      </c>
      <c r="Q72" s="36">
        <v>0</v>
      </c>
      <c r="R72" s="37">
        <v>0</v>
      </c>
    </row>
    <row r="73" spans="1:18" ht="12" customHeight="1" x14ac:dyDescent="0.25">
      <c r="A73" s="269" t="s">
        <v>157</v>
      </c>
      <c r="B73" s="360">
        <v>0</v>
      </c>
      <c r="C73" s="360">
        <v>0</v>
      </c>
      <c r="D73" s="360">
        <v>0</v>
      </c>
      <c r="E73" s="360">
        <v>0</v>
      </c>
      <c r="F73" s="360">
        <v>0</v>
      </c>
      <c r="G73" s="360">
        <v>0</v>
      </c>
      <c r="H73" s="360">
        <v>0</v>
      </c>
      <c r="I73" s="360">
        <v>0</v>
      </c>
      <c r="J73" s="360">
        <v>0</v>
      </c>
      <c r="K73" s="360">
        <v>0</v>
      </c>
      <c r="L73" s="360">
        <v>0</v>
      </c>
      <c r="M73" s="73"/>
      <c r="N73" s="36">
        <v>0</v>
      </c>
      <c r="O73" s="36">
        <v>0</v>
      </c>
      <c r="P73" s="36">
        <v>0</v>
      </c>
      <c r="Q73" s="36">
        <v>0</v>
      </c>
      <c r="R73" s="37">
        <v>0</v>
      </c>
    </row>
    <row r="74" spans="1:18" ht="12" customHeight="1" x14ac:dyDescent="0.25">
      <c r="A74" s="269" t="s">
        <v>158</v>
      </c>
      <c r="B74" s="360">
        <v>0</v>
      </c>
      <c r="C74" s="360">
        <v>0</v>
      </c>
      <c r="D74" s="360">
        <v>0</v>
      </c>
      <c r="E74" s="360">
        <v>0</v>
      </c>
      <c r="F74" s="360">
        <v>0</v>
      </c>
      <c r="G74" s="360">
        <v>0</v>
      </c>
      <c r="H74" s="360">
        <v>0</v>
      </c>
      <c r="I74" s="360">
        <v>0</v>
      </c>
      <c r="J74" s="360">
        <v>0</v>
      </c>
      <c r="K74" s="360">
        <v>0</v>
      </c>
      <c r="L74" s="360">
        <v>0</v>
      </c>
      <c r="M74" s="73"/>
      <c r="N74" s="36">
        <v>0</v>
      </c>
      <c r="O74" s="36">
        <v>0</v>
      </c>
      <c r="P74" s="36">
        <v>0</v>
      </c>
      <c r="Q74" s="36">
        <v>0</v>
      </c>
      <c r="R74" s="37">
        <v>0</v>
      </c>
    </row>
    <row r="75" spans="1:18" ht="12" customHeight="1" x14ac:dyDescent="0.25">
      <c r="A75" s="369" t="s">
        <v>159</v>
      </c>
      <c r="B75" s="362">
        <v>4.3931769005976369E-13</v>
      </c>
      <c r="C75" s="362">
        <v>1.1918916161037141E-12</v>
      </c>
      <c r="D75" s="362">
        <v>1.8850650316363086E-12</v>
      </c>
      <c r="E75" s="362">
        <v>2.8089561228594375E-12</v>
      </c>
      <c r="F75" s="362">
        <v>7.6790640599998629E-12</v>
      </c>
      <c r="G75" s="362">
        <v>1.8133485165001496E-12</v>
      </c>
      <c r="H75" s="362">
        <v>0</v>
      </c>
      <c r="I75" s="362">
        <v>3.6595276455228313E-12</v>
      </c>
      <c r="J75" s="362">
        <v>4.9315107161499557E-12</v>
      </c>
      <c r="K75" s="362">
        <v>1.000479881304651E-12</v>
      </c>
      <c r="L75" s="362">
        <v>0</v>
      </c>
      <c r="M75" s="73"/>
      <c r="N75" s="363">
        <v>15.679063640000335</v>
      </c>
      <c r="O75" s="364">
        <v>15.079560691528183</v>
      </c>
      <c r="P75" s="364">
        <v>0</v>
      </c>
      <c r="Q75" s="364">
        <v>0</v>
      </c>
      <c r="R75" s="365">
        <v>0</v>
      </c>
    </row>
    <row r="76" spans="1:18" ht="12" customHeight="1" x14ac:dyDescent="0.25">
      <c r="A76" s="370" t="s">
        <v>160</v>
      </c>
      <c r="B76" s="360">
        <v>0</v>
      </c>
      <c r="C76" s="360">
        <v>0</v>
      </c>
      <c r="D76" s="360">
        <v>0</v>
      </c>
      <c r="E76" s="360">
        <v>0</v>
      </c>
      <c r="F76" s="360">
        <v>5855.9114240724039</v>
      </c>
      <c r="G76" s="360">
        <v>17719.062945228448</v>
      </c>
      <c r="H76" s="360">
        <v>17375.601886789143</v>
      </c>
      <c r="I76" s="360">
        <v>16448.141865027857</v>
      </c>
      <c r="J76" s="360">
        <v>22212.315925246214</v>
      </c>
      <c r="K76" s="360">
        <v>21035.255985827862</v>
      </c>
      <c r="L76" s="360">
        <v>17498.018852350193</v>
      </c>
      <c r="M76" s="73"/>
      <c r="N76" s="366">
        <v>0</v>
      </c>
      <c r="O76" s="36">
        <v>0</v>
      </c>
      <c r="P76" s="36">
        <v>11.489645830606721</v>
      </c>
      <c r="Q76" s="36">
        <v>2.4862018533543306</v>
      </c>
      <c r="R76" s="37">
        <v>-2.357362080530534</v>
      </c>
    </row>
    <row r="77" spans="1:18" ht="12" hidden="1" customHeight="1" x14ac:dyDescent="0.25">
      <c r="A77" s="370"/>
      <c r="B77" s="360"/>
      <c r="C77" s="360"/>
      <c r="D77" s="360"/>
      <c r="E77" s="360"/>
      <c r="F77" s="360"/>
      <c r="G77" s="360"/>
      <c r="H77" s="360"/>
      <c r="I77" s="360"/>
      <c r="J77" s="360"/>
      <c r="K77" s="360"/>
      <c r="L77" s="360"/>
      <c r="M77" s="73"/>
      <c r="N77" s="366"/>
      <c r="O77" s="36"/>
      <c r="P77" s="36"/>
      <c r="Q77" s="36"/>
      <c r="R77" s="37"/>
    </row>
    <row r="78" spans="1:18" ht="12" customHeight="1" x14ac:dyDescent="0.25">
      <c r="A78" s="610"/>
      <c r="B78" s="611"/>
      <c r="C78" s="611"/>
      <c r="D78" s="612"/>
      <c r="E78" s="612"/>
      <c r="F78" s="612"/>
      <c r="G78" s="612"/>
      <c r="H78" s="612"/>
      <c r="I78" s="612"/>
      <c r="J78" s="612"/>
      <c r="K78" s="612"/>
      <c r="L78" s="613"/>
      <c r="M78" s="73"/>
      <c r="N78" s="609"/>
      <c r="O78" s="99"/>
      <c r="P78" s="99"/>
      <c r="Q78" s="99"/>
      <c r="R78" s="100"/>
    </row>
    <row r="79" spans="1:18" ht="12" customHeight="1" x14ac:dyDescent="0.25">
      <c r="A79" s="182" t="s">
        <v>225</v>
      </c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73"/>
      <c r="N79" s="20"/>
      <c r="O79" s="20"/>
      <c r="P79" s="20"/>
      <c r="Q79" s="20"/>
      <c r="R79" s="23"/>
    </row>
    <row r="80" spans="1:18" ht="12" customHeight="1" x14ac:dyDescent="0.25">
      <c r="A80" s="268" t="s">
        <v>150</v>
      </c>
      <c r="B80" s="259">
        <v>1644.757179813495</v>
      </c>
      <c r="C80" s="259">
        <v>1831.3501351317302</v>
      </c>
      <c r="D80" s="259">
        <v>2343.256716162593</v>
      </c>
      <c r="E80" s="259">
        <v>3759.840980496645</v>
      </c>
      <c r="F80" s="259">
        <v>4657.1030141044585</v>
      </c>
      <c r="G80" s="259">
        <v>4957.9622435680176</v>
      </c>
      <c r="H80" s="259">
        <v>5092.4255238656569</v>
      </c>
      <c r="I80" s="259">
        <v>5320.4844803195947</v>
      </c>
      <c r="J80" s="259">
        <v>5821.0622842809771</v>
      </c>
      <c r="K80" s="259">
        <v>6149.4075050613301</v>
      </c>
      <c r="L80" s="259">
        <v>6395.403228957839</v>
      </c>
      <c r="M80" s="73"/>
      <c r="N80" s="260">
        <v>3.6028751489132649</v>
      </c>
      <c r="O80" s="260">
        <v>7.109895946200151</v>
      </c>
      <c r="P80" s="260">
        <v>0.89761118646796145</v>
      </c>
      <c r="Q80" s="260">
        <v>1.3462668893390317</v>
      </c>
      <c r="R80" s="262">
        <v>0.94540820148050209</v>
      </c>
    </row>
    <row r="81" spans="1:18" ht="12" customHeight="1" x14ac:dyDescent="0.25">
      <c r="A81" s="269" t="s">
        <v>151</v>
      </c>
      <c r="B81" s="257">
        <v>504.19035967987952</v>
      </c>
      <c r="C81" s="257">
        <v>601.09035388308064</v>
      </c>
      <c r="D81" s="257">
        <v>969.19587359627769</v>
      </c>
      <c r="E81" s="257">
        <v>1930.1300593388212</v>
      </c>
      <c r="F81" s="257">
        <v>2616.7964739593849</v>
      </c>
      <c r="G81" s="257">
        <v>2761.5444472207369</v>
      </c>
      <c r="H81" s="257">
        <v>2883.5906930283468</v>
      </c>
      <c r="I81" s="257">
        <v>3016.4431913142403</v>
      </c>
      <c r="J81" s="257">
        <v>3301.1872387457947</v>
      </c>
      <c r="K81" s="257">
        <v>3533.055344592397</v>
      </c>
      <c r="L81" s="257">
        <v>3707.7666475541841</v>
      </c>
      <c r="M81" s="73"/>
      <c r="N81" s="36">
        <v>6.7533965791202411</v>
      </c>
      <c r="O81" s="36">
        <v>10.442400843975097</v>
      </c>
      <c r="P81" s="36">
        <v>0.9755824416150416</v>
      </c>
      <c r="Q81" s="36">
        <v>1.3616459664738789</v>
      </c>
      <c r="R81" s="37">
        <v>1.1682467206721059</v>
      </c>
    </row>
    <row r="82" spans="1:18" ht="12" customHeight="1" x14ac:dyDescent="0.25">
      <c r="A82" s="269" t="s">
        <v>152</v>
      </c>
      <c r="B82" s="257">
        <v>145.18265895650083</v>
      </c>
      <c r="C82" s="257">
        <v>162.05908519168443</v>
      </c>
      <c r="D82" s="257">
        <v>216.58584046679283</v>
      </c>
      <c r="E82" s="257">
        <v>371.18020478569622</v>
      </c>
      <c r="F82" s="257">
        <v>458.58869473364052</v>
      </c>
      <c r="G82" s="257">
        <v>502.26846514807517</v>
      </c>
      <c r="H82" s="257">
        <v>521.38600522075274</v>
      </c>
      <c r="I82" s="257">
        <v>548.58634350238685</v>
      </c>
      <c r="J82" s="257">
        <v>589.02392830818155</v>
      </c>
      <c r="K82" s="257">
        <v>627.32460303445794</v>
      </c>
      <c r="L82" s="257">
        <v>665.03455575607359</v>
      </c>
      <c r="M82" s="73"/>
      <c r="N82" s="36">
        <v>4.0810180310056454</v>
      </c>
      <c r="O82" s="36">
        <v>7.7902125593804383</v>
      </c>
      <c r="P82" s="36">
        <v>1.2916399473250184</v>
      </c>
      <c r="Q82" s="36">
        <v>1.2272309068736442</v>
      </c>
      <c r="R82" s="37">
        <v>1.2211174418990334</v>
      </c>
    </row>
    <row r="83" spans="1:18" ht="12" customHeight="1" x14ac:dyDescent="0.25">
      <c r="A83" s="269" t="s">
        <v>153</v>
      </c>
      <c r="B83" s="257">
        <v>22.431513871798515</v>
      </c>
      <c r="C83" s="257">
        <v>23.441172874870489</v>
      </c>
      <c r="D83" s="257">
        <v>24.617921607283687</v>
      </c>
      <c r="E83" s="257">
        <v>25.442943772345686</v>
      </c>
      <c r="F83" s="257">
        <v>27.141082089722634</v>
      </c>
      <c r="G83" s="257">
        <v>28.456716953195254</v>
      </c>
      <c r="H83" s="257">
        <v>30.385847913111601</v>
      </c>
      <c r="I83" s="257">
        <v>31.698276026662601</v>
      </c>
      <c r="J83" s="257">
        <v>33.532574328098896</v>
      </c>
      <c r="K83" s="257">
        <v>35.624627041999545</v>
      </c>
      <c r="L83" s="257">
        <v>37.666318861560868</v>
      </c>
      <c r="M83" s="73"/>
      <c r="N83" s="36">
        <v>0.93441726042347018</v>
      </c>
      <c r="O83" s="36">
        <v>0.98051410592077115</v>
      </c>
      <c r="P83" s="36">
        <v>1.1356849533053825</v>
      </c>
      <c r="Q83" s="36">
        <v>0.99027472388302229</v>
      </c>
      <c r="R83" s="37">
        <v>1.169272788103104</v>
      </c>
    </row>
    <row r="84" spans="1:18" ht="12" customHeight="1" x14ac:dyDescent="0.25">
      <c r="A84" s="269" t="s">
        <v>154</v>
      </c>
      <c r="B84" s="257">
        <v>972.95264730531619</v>
      </c>
      <c r="C84" s="257">
        <v>1044.7595231820947</v>
      </c>
      <c r="D84" s="257">
        <v>1132.8570804922385</v>
      </c>
      <c r="E84" s="257">
        <v>1433.0877725997823</v>
      </c>
      <c r="F84" s="257">
        <v>1554.5767633217104</v>
      </c>
      <c r="G84" s="257">
        <v>1665.6926142460097</v>
      </c>
      <c r="H84" s="257">
        <v>1657.0629777034453</v>
      </c>
      <c r="I84" s="257">
        <v>1723.7566694763048</v>
      </c>
      <c r="J84" s="257">
        <v>1897.3185428989025</v>
      </c>
      <c r="K84" s="257">
        <v>1953.4029303924758</v>
      </c>
      <c r="L84" s="257">
        <v>1984.9357067860203</v>
      </c>
      <c r="M84" s="73"/>
      <c r="N84" s="36">
        <v>1.5332626475540456</v>
      </c>
      <c r="O84" s="36">
        <v>3.2152110312393845</v>
      </c>
      <c r="P84" s="36">
        <v>0.64047647606437774</v>
      </c>
      <c r="Q84" s="36">
        <v>1.3631559040404584</v>
      </c>
      <c r="R84" s="37">
        <v>0.45246984683371405</v>
      </c>
    </row>
    <row r="85" spans="1:18" ht="12" customHeight="1" x14ac:dyDescent="0.25">
      <c r="A85" s="270" t="s">
        <v>155</v>
      </c>
      <c r="B85" s="258">
        <v>0</v>
      </c>
      <c r="C85" s="258">
        <v>0</v>
      </c>
      <c r="D85" s="258">
        <v>0</v>
      </c>
      <c r="E85" s="258">
        <v>0</v>
      </c>
      <c r="F85" s="258">
        <v>0</v>
      </c>
      <c r="G85" s="258">
        <v>0</v>
      </c>
      <c r="H85" s="258">
        <v>0</v>
      </c>
      <c r="I85" s="258">
        <v>0</v>
      </c>
      <c r="J85" s="258">
        <v>0</v>
      </c>
      <c r="K85" s="258">
        <v>0</v>
      </c>
      <c r="L85" s="258">
        <v>0</v>
      </c>
      <c r="M85" s="73"/>
      <c r="N85" s="261">
        <v>0</v>
      </c>
      <c r="O85" s="261">
        <v>0</v>
      </c>
      <c r="P85" s="261">
        <v>0</v>
      </c>
      <c r="Q85" s="261">
        <v>0</v>
      </c>
      <c r="R85" s="263">
        <v>0</v>
      </c>
    </row>
    <row r="86" spans="1:18" ht="12" customHeight="1" x14ac:dyDescent="0.25">
      <c r="A86" s="269" t="s">
        <v>156</v>
      </c>
      <c r="B86" s="257">
        <v>0</v>
      </c>
      <c r="C86" s="257">
        <v>0</v>
      </c>
      <c r="D86" s="257">
        <v>0</v>
      </c>
      <c r="E86" s="257">
        <v>0</v>
      </c>
      <c r="F86" s="257">
        <v>0</v>
      </c>
      <c r="G86" s="257">
        <v>0</v>
      </c>
      <c r="H86" s="257">
        <v>0</v>
      </c>
      <c r="I86" s="257">
        <v>0</v>
      </c>
      <c r="J86" s="257">
        <v>0</v>
      </c>
      <c r="K86" s="257">
        <v>0</v>
      </c>
      <c r="L86" s="257">
        <v>0</v>
      </c>
      <c r="M86" s="73"/>
      <c r="N86" s="36">
        <v>0</v>
      </c>
      <c r="O86" s="36">
        <v>0</v>
      </c>
      <c r="P86" s="36">
        <v>0</v>
      </c>
      <c r="Q86" s="36">
        <v>0</v>
      </c>
      <c r="R86" s="37">
        <v>0</v>
      </c>
    </row>
    <row r="87" spans="1:18" ht="12" customHeight="1" x14ac:dyDescent="0.25">
      <c r="A87" s="269" t="s">
        <v>157</v>
      </c>
      <c r="B87" s="257">
        <v>0</v>
      </c>
      <c r="C87" s="257">
        <v>0</v>
      </c>
      <c r="D87" s="257">
        <v>0</v>
      </c>
      <c r="E87" s="257">
        <v>0</v>
      </c>
      <c r="F87" s="257">
        <v>0</v>
      </c>
      <c r="G87" s="257">
        <v>0</v>
      </c>
      <c r="H87" s="257">
        <v>0</v>
      </c>
      <c r="I87" s="257">
        <v>0</v>
      </c>
      <c r="J87" s="257">
        <v>0</v>
      </c>
      <c r="K87" s="257">
        <v>0</v>
      </c>
      <c r="L87" s="257">
        <v>0</v>
      </c>
      <c r="M87" s="73"/>
      <c r="N87" s="36">
        <v>0</v>
      </c>
      <c r="O87" s="36">
        <v>0</v>
      </c>
      <c r="P87" s="36">
        <v>0</v>
      </c>
      <c r="Q87" s="36">
        <v>0</v>
      </c>
      <c r="R87" s="37">
        <v>0</v>
      </c>
    </row>
    <row r="88" spans="1:18" ht="12" customHeight="1" x14ac:dyDescent="0.25">
      <c r="A88" s="271" t="s">
        <v>158</v>
      </c>
      <c r="B88" s="256">
        <v>0</v>
      </c>
      <c r="C88" s="256">
        <v>0</v>
      </c>
      <c r="D88" s="256">
        <v>0</v>
      </c>
      <c r="E88" s="256">
        <v>0</v>
      </c>
      <c r="F88" s="256">
        <v>0</v>
      </c>
      <c r="G88" s="256">
        <v>0</v>
      </c>
      <c r="H88" s="256">
        <v>0</v>
      </c>
      <c r="I88" s="256">
        <v>0</v>
      </c>
      <c r="J88" s="256">
        <v>0</v>
      </c>
      <c r="K88" s="256">
        <v>0</v>
      </c>
      <c r="L88" s="256">
        <v>0</v>
      </c>
      <c r="M88" s="73"/>
      <c r="N88" s="38">
        <v>0</v>
      </c>
      <c r="O88" s="38">
        <v>0</v>
      </c>
      <c r="P88" s="38">
        <v>0</v>
      </c>
      <c r="Q88" s="38">
        <v>0</v>
      </c>
      <c r="R88" s="39">
        <v>0</v>
      </c>
    </row>
    <row r="89" spans="1:18" ht="12" customHeight="1" x14ac:dyDescent="0.25">
      <c r="A89" s="185"/>
      <c r="B89" s="186"/>
      <c r="C89" s="186"/>
      <c r="D89" s="186"/>
      <c r="E89" s="186"/>
      <c r="F89" s="186"/>
      <c r="G89" s="186"/>
      <c r="H89" s="186"/>
      <c r="I89" s="186"/>
      <c r="J89" s="186"/>
      <c r="K89" s="186"/>
      <c r="L89" s="186"/>
      <c r="M89" s="73"/>
      <c r="N89" s="579"/>
      <c r="O89" s="26"/>
      <c r="P89" s="26"/>
      <c r="Q89" s="26"/>
      <c r="R89" s="27"/>
    </row>
    <row r="90" spans="1:18" ht="12" customHeight="1" x14ac:dyDescent="0.25">
      <c r="A90" s="391" t="s">
        <v>226</v>
      </c>
      <c r="B90" s="40">
        <v>0</v>
      </c>
      <c r="C90" s="40">
        <v>24250.502119260065</v>
      </c>
      <c r="D90" s="40">
        <v>35739.929267029402</v>
      </c>
      <c r="E90" s="40">
        <v>54008.4890899491</v>
      </c>
      <c r="F90" s="40">
        <v>86539.163876804669</v>
      </c>
      <c r="G90" s="40">
        <v>109595.60448816877</v>
      </c>
      <c r="H90" s="40">
        <v>115282.08438961979</v>
      </c>
      <c r="I90" s="40">
        <v>119199.56834455878</v>
      </c>
      <c r="J90" s="40">
        <v>133624.96133984684</v>
      </c>
      <c r="K90" s="40">
        <v>140982.00373439112</v>
      </c>
      <c r="L90" s="40">
        <v>143753.58728710999</v>
      </c>
      <c r="M90" s="73"/>
      <c r="N90" s="568">
        <v>0</v>
      </c>
      <c r="O90" s="20">
        <v>9.2460896033060394</v>
      </c>
      <c r="P90" s="20">
        <v>2.9093683504281875</v>
      </c>
      <c r="Q90" s="20">
        <v>1.4875053320599241</v>
      </c>
      <c r="R90" s="23">
        <v>0.73331119774553422</v>
      </c>
    </row>
    <row r="91" spans="1:18" ht="12" customHeight="1" x14ac:dyDescent="0.25">
      <c r="A91" s="559" t="s">
        <v>227</v>
      </c>
      <c r="B91" s="360">
        <v>0</v>
      </c>
      <c r="C91" s="360">
        <v>24250.502119260065</v>
      </c>
      <c r="D91" s="360">
        <v>35739.929267029402</v>
      </c>
      <c r="E91" s="360">
        <v>54008.4890899491</v>
      </c>
      <c r="F91" s="360">
        <v>80683.252452732268</v>
      </c>
      <c r="G91" s="360">
        <v>91876.541542940337</v>
      </c>
      <c r="H91" s="360">
        <v>97906.482502830651</v>
      </c>
      <c r="I91" s="360">
        <v>102751.42647953093</v>
      </c>
      <c r="J91" s="360">
        <v>111412.64541460064</v>
      </c>
      <c r="K91" s="360">
        <v>119946.74774856326</v>
      </c>
      <c r="L91" s="360">
        <v>126255.56843475979</v>
      </c>
      <c r="M91" s="73"/>
      <c r="N91" s="569">
        <v>0</v>
      </c>
      <c r="O91" s="564">
        <v>8.4833207603226981</v>
      </c>
      <c r="P91" s="564">
        <v>1.9536562709198568</v>
      </c>
      <c r="Q91" s="564">
        <v>1.3006667494981805</v>
      </c>
      <c r="R91" s="570">
        <v>1.2585270160532902</v>
      </c>
    </row>
    <row r="92" spans="1:18" ht="12" customHeight="1" x14ac:dyDescent="0.25">
      <c r="A92" s="560" t="s">
        <v>262</v>
      </c>
      <c r="B92" s="362">
        <v>0</v>
      </c>
      <c r="C92" s="362">
        <v>7638.0756963089325</v>
      </c>
      <c r="D92" s="362">
        <v>10042.242528987217</v>
      </c>
      <c r="E92" s="362">
        <v>12190.638462259998</v>
      </c>
      <c r="F92" s="362">
        <v>10378.456813927522</v>
      </c>
      <c r="G92" s="362">
        <v>11706.247044316548</v>
      </c>
      <c r="H92" s="362">
        <v>12844.4478034609</v>
      </c>
      <c r="I92" s="362">
        <v>12527.222931391832</v>
      </c>
      <c r="J92" s="362">
        <v>14583.886566751258</v>
      </c>
      <c r="K92" s="362">
        <v>16158.364384270122</v>
      </c>
      <c r="L92" s="362">
        <v>15791.723814925204</v>
      </c>
      <c r="M92" s="73"/>
      <c r="N92" s="571">
        <v>0</v>
      </c>
      <c r="O92" s="565">
        <v>0.32986033300346218</v>
      </c>
      <c r="P92" s="565">
        <v>2.1546794981123663</v>
      </c>
      <c r="Q92" s="565">
        <v>1.2781556566126007</v>
      </c>
      <c r="R92" s="572">
        <v>0.79886134646223184</v>
      </c>
    </row>
    <row r="93" spans="1:18" ht="12" customHeight="1" x14ac:dyDescent="0.25">
      <c r="A93" s="561" t="s">
        <v>263</v>
      </c>
      <c r="B93" s="562">
        <v>0</v>
      </c>
      <c r="C93" s="562">
        <v>16612.426422951132</v>
      </c>
      <c r="D93" s="562">
        <v>25697.686738042183</v>
      </c>
      <c r="E93" s="562">
        <v>41817.850627689106</v>
      </c>
      <c r="F93" s="562">
        <v>70304.795638804761</v>
      </c>
      <c r="G93" s="562">
        <v>80170.294498623771</v>
      </c>
      <c r="H93" s="562">
        <v>85062.034699369746</v>
      </c>
      <c r="I93" s="562">
        <v>90224.203548139092</v>
      </c>
      <c r="J93" s="562">
        <v>96828.758847849371</v>
      </c>
      <c r="K93" s="562">
        <v>103788.38336429313</v>
      </c>
      <c r="L93" s="562">
        <v>110463.84461983456</v>
      </c>
      <c r="M93" s="73"/>
      <c r="N93" s="573">
        <v>0</v>
      </c>
      <c r="O93" s="566">
        <v>10.588277072195385</v>
      </c>
      <c r="P93" s="566">
        <v>1.9236767149225731</v>
      </c>
      <c r="Q93" s="566">
        <v>1.3040620365429634</v>
      </c>
      <c r="R93" s="574">
        <v>1.3261587436149247</v>
      </c>
    </row>
    <row r="94" spans="1:18" ht="12" customHeight="1" x14ac:dyDescent="0.25">
      <c r="A94" s="563" t="s">
        <v>160</v>
      </c>
      <c r="B94" s="367">
        <v>0</v>
      </c>
      <c r="C94" s="367">
        <v>0</v>
      </c>
      <c r="D94" s="367">
        <v>0</v>
      </c>
      <c r="E94" s="367">
        <v>0</v>
      </c>
      <c r="F94" s="367">
        <v>5855.9114240724039</v>
      </c>
      <c r="G94" s="367">
        <v>17719.062945228448</v>
      </c>
      <c r="H94" s="367">
        <v>17375.601886789143</v>
      </c>
      <c r="I94" s="367">
        <v>16448.141865027857</v>
      </c>
      <c r="J94" s="367">
        <v>22212.315925246214</v>
      </c>
      <c r="K94" s="367">
        <v>21035.255985827862</v>
      </c>
      <c r="L94" s="367">
        <v>17498.018852350193</v>
      </c>
      <c r="M94" s="73"/>
      <c r="N94" s="575">
        <v>0</v>
      </c>
      <c r="O94" s="567">
        <v>0</v>
      </c>
      <c r="P94" s="567">
        <v>11.489645830606721</v>
      </c>
      <c r="Q94" s="567">
        <v>2.4862018533543306</v>
      </c>
      <c r="R94" s="576">
        <v>-2.357362080530534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148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3" width="9.7109375" style="1" customWidth="1"/>
    <col min="4" max="12" width="9.7109375" style="2" customWidth="1"/>
    <col min="13" max="13" width="2.7109375" style="288" customWidth="1"/>
    <col min="14" max="18" width="5.7109375" style="2" customWidth="1"/>
    <col min="19" max="16384" width="9.140625" style="2"/>
  </cols>
  <sheetData>
    <row r="1" spans="1:18" ht="12" customHeight="1" x14ac:dyDescent="0.25">
      <c r="A1" s="180" t="s">
        <v>264</v>
      </c>
      <c r="B1" s="104">
        <v>2000</v>
      </c>
      <c r="C1" s="104">
        <v>2005</v>
      </c>
      <c r="D1" s="104">
        <v>2010</v>
      </c>
      <c r="E1" s="104">
        <v>2015</v>
      </c>
      <c r="F1" s="104">
        <v>2020</v>
      </c>
      <c r="G1" s="104">
        <v>2025</v>
      </c>
      <c r="H1" s="104">
        <v>2030</v>
      </c>
      <c r="I1" s="104">
        <v>2035</v>
      </c>
      <c r="J1" s="104">
        <v>2040</v>
      </c>
      <c r="K1" s="104">
        <v>2045</v>
      </c>
      <c r="L1" s="104">
        <v>2050</v>
      </c>
      <c r="M1" s="73"/>
      <c r="N1" s="172" t="s">
        <v>1</v>
      </c>
      <c r="O1" s="105" t="s">
        <v>2</v>
      </c>
      <c r="P1" s="105" t="s">
        <v>3</v>
      </c>
      <c r="Q1" s="105" t="s">
        <v>4</v>
      </c>
      <c r="R1" s="106" t="s">
        <v>5</v>
      </c>
    </row>
    <row r="2" spans="1:18" ht="12" customHeight="1" x14ac:dyDescent="0.25">
      <c r="A2" s="216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73"/>
      <c r="N2" s="619" t="s">
        <v>0</v>
      </c>
      <c r="O2" s="620"/>
      <c r="P2" s="620"/>
      <c r="Q2" s="620"/>
      <c r="R2" s="621"/>
    </row>
    <row r="3" spans="1:18" ht="12" customHeight="1" x14ac:dyDescent="0.25">
      <c r="A3" s="182" t="s">
        <v>171</v>
      </c>
      <c r="B3" s="52">
        <v>1214264.7322228195</v>
      </c>
      <c r="C3" s="52">
        <v>1351861.0448731843</v>
      </c>
      <c r="D3" s="52">
        <v>1449530</v>
      </c>
      <c r="E3" s="52">
        <v>1526084.4385243526</v>
      </c>
      <c r="F3" s="52">
        <v>1655629.5386316166</v>
      </c>
      <c r="G3" s="52">
        <v>1767270.3672337532</v>
      </c>
      <c r="H3" s="52">
        <v>1878819.6690097465</v>
      </c>
      <c r="I3" s="52">
        <v>2008454.427435053</v>
      </c>
      <c r="J3" s="52">
        <v>2175368.8349360689</v>
      </c>
      <c r="K3" s="52">
        <v>2390696.046292983</v>
      </c>
      <c r="L3" s="52">
        <v>2627059.262762852</v>
      </c>
      <c r="M3" s="73"/>
      <c r="N3" s="325">
        <v>1.7867816164897521</v>
      </c>
      <c r="O3" s="325">
        <v>1.3382956359198728</v>
      </c>
      <c r="P3" s="325">
        <v>1.2726544034711074</v>
      </c>
      <c r="Q3" s="325">
        <v>1.4763366175988502</v>
      </c>
      <c r="R3" s="326">
        <v>1.9045784464280846</v>
      </c>
    </row>
    <row r="4" spans="1:18" ht="12" customHeight="1" x14ac:dyDescent="0.25">
      <c r="A4" s="182" t="s">
        <v>265</v>
      </c>
      <c r="B4" s="52">
        <v>19951000</v>
      </c>
      <c r="C4" s="52">
        <v>20800000</v>
      </c>
      <c r="D4" s="52">
        <v>21646000</v>
      </c>
      <c r="E4" s="52">
        <v>22384000</v>
      </c>
      <c r="F4" s="52">
        <v>23393863</v>
      </c>
      <c r="G4" s="52">
        <v>24250185</v>
      </c>
      <c r="H4" s="52">
        <v>25089453</v>
      </c>
      <c r="I4" s="52">
        <v>26026368</v>
      </c>
      <c r="J4" s="52">
        <v>27162449</v>
      </c>
      <c r="K4" s="52">
        <v>28529159</v>
      </c>
      <c r="L4" s="52">
        <v>29951034</v>
      </c>
      <c r="M4" s="73"/>
      <c r="N4" s="53">
        <v>0.81874768037568657</v>
      </c>
      <c r="O4" s="53">
        <v>0.77955324821223915</v>
      </c>
      <c r="P4" s="53">
        <v>0.70219224526952839</v>
      </c>
      <c r="Q4" s="53">
        <v>0.79703866927323119</v>
      </c>
      <c r="R4" s="54">
        <v>0.9820748144943714</v>
      </c>
    </row>
    <row r="5" spans="1:18" ht="12" customHeight="1" x14ac:dyDescent="0.25">
      <c r="A5" s="309" t="s">
        <v>266</v>
      </c>
      <c r="B5" s="289">
        <v>1780.9152204450577</v>
      </c>
      <c r="C5" s="289">
        <v>1912.8919652733346</v>
      </c>
      <c r="D5" s="289">
        <v>2042.6443764091985</v>
      </c>
      <c r="E5" s="289">
        <v>2123.4638875938231</v>
      </c>
      <c r="F5" s="289">
        <v>2228.6496319006324</v>
      </c>
      <c r="G5" s="289">
        <v>2327.6707681303233</v>
      </c>
      <c r="H5" s="289">
        <v>2427.3695554438464</v>
      </c>
      <c r="I5" s="289">
        <v>2531.5135730823608</v>
      </c>
      <c r="J5" s="289">
        <v>2640.3244871054908</v>
      </c>
      <c r="K5" s="289">
        <v>2750.0947624713858</v>
      </c>
      <c r="L5" s="289">
        <v>2854.7289119924253</v>
      </c>
      <c r="M5" s="73"/>
      <c r="N5" s="323">
        <v>1.380622068203019</v>
      </c>
      <c r="O5" s="323">
        <v>0.87531491633774383</v>
      </c>
      <c r="P5" s="323">
        <v>0.85778131763372123</v>
      </c>
      <c r="Q5" s="323">
        <v>0.84448218050054979</v>
      </c>
      <c r="R5" s="324">
        <v>0.78380645742113231</v>
      </c>
    </row>
    <row r="6" spans="1:18" ht="12" customHeight="1" x14ac:dyDescent="0.25">
      <c r="A6" s="310" t="s">
        <v>267</v>
      </c>
      <c r="B6" s="290">
        <v>801411.84920027608</v>
      </c>
      <c r="C6" s="290">
        <v>860801.38437300059</v>
      </c>
      <c r="D6" s="290">
        <v>919189.96938413929</v>
      </c>
      <c r="E6" s="290">
        <v>955558.74941722048</v>
      </c>
      <c r="F6" s="290">
        <v>1002892.3343552847</v>
      </c>
      <c r="G6" s="290">
        <v>1047451.8456586456</v>
      </c>
      <c r="H6" s="290">
        <v>1092316.299949731</v>
      </c>
      <c r="I6" s="290">
        <v>1139181.1078870625</v>
      </c>
      <c r="J6" s="290">
        <v>1188146.019197471</v>
      </c>
      <c r="K6" s="290">
        <v>1237542.6431121237</v>
      </c>
      <c r="L6" s="290">
        <v>1284628.0103965916</v>
      </c>
      <c r="M6" s="73"/>
      <c r="N6" s="325">
        <v>1.380622068203019</v>
      </c>
      <c r="O6" s="325">
        <v>0.87531491633774383</v>
      </c>
      <c r="P6" s="325">
        <v>0.85778131763372123</v>
      </c>
      <c r="Q6" s="325">
        <v>0.84448218050054979</v>
      </c>
      <c r="R6" s="326">
        <v>0.78380645742115451</v>
      </c>
    </row>
    <row r="7" spans="1:18" ht="12" customHeight="1" x14ac:dyDescent="0.25">
      <c r="A7" s="315" t="s">
        <v>268</v>
      </c>
      <c r="B7" s="384">
        <v>60862.349367090348</v>
      </c>
      <c r="C7" s="384">
        <v>64993.319465056935</v>
      </c>
      <c r="D7" s="384">
        <v>66965.259170285513</v>
      </c>
      <c r="E7" s="384">
        <v>68177.467768243063</v>
      </c>
      <c r="F7" s="384">
        <v>70771.960091910281</v>
      </c>
      <c r="G7" s="384">
        <v>72876.572580116524</v>
      </c>
      <c r="H7" s="384">
        <v>74884.839817342639</v>
      </c>
      <c r="I7" s="384">
        <v>77169.984971973536</v>
      </c>
      <c r="J7" s="384">
        <v>80087.360124857267</v>
      </c>
      <c r="K7" s="384">
        <v>83798.33581119524</v>
      </c>
      <c r="L7" s="384">
        <v>87711.805300706881</v>
      </c>
      <c r="M7" s="73"/>
      <c r="N7" s="94">
        <v>0.96017254566880261</v>
      </c>
      <c r="O7" s="94">
        <v>0.55442038558308759</v>
      </c>
      <c r="P7" s="94">
        <v>0.56648434903201483</v>
      </c>
      <c r="Q7" s="94">
        <v>0.67392649356941003</v>
      </c>
      <c r="R7" s="95">
        <v>0.91353206361464157</v>
      </c>
    </row>
    <row r="8" spans="1:18" ht="12" customHeight="1" x14ac:dyDescent="0.25">
      <c r="A8" s="183" t="s">
        <v>269</v>
      </c>
      <c r="B8" s="45">
        <v>11.202666904612206</v>
      </c>
      <c r="C8" s="45">
        <v>10.873588460615377</v>
      </c>
      <c r="D8" s="45">
        <v>10.597047753389111</v>
      </c>
      <c r="E8" s="45">
        <v>10.541267092309328</v>
      </c>
      <c r="F8" s="45">
        <v>10.496877869514776</v>
      </c>
      <c r="G8" s="45">
        <v>10.418219505965057</v>
      </c>
      <c r="H8" s="45">
        <v>10.336066440205631</v>
      </c>
      <c r="I8" s="45">
        <v>10.280951394746188</v>
      </c>
      <c r="J8" s="45">
        <v>10.287541979272929</v>
      </c>
      <c r="K8" s="45">
        <v>10.373882161923079</v>
      </c>
      <c r="L8" s="45">
        <v>10.491726158017581</v>
      </c>
      <c r="M8" s="73"/>
      <c r="N8" s="32">
        <v>-0.55422266737455983</v>
      </c>
      <c r="O8" s="32">
        <v>-9.4930725326547449E-2</v>
      </c>
      <c r="P8" s="32">
        <v>-0.15426580907444976</v>
      </c>
      <c r="Q8" s="32">
        <v>-4.7046214330692671E-2</v>
      </c>
      <c r="R8" s="33">
        <v>0.19672640282442089</v>
      </c>
    </row>
    <row r="9" spans="1:18" ht="12" customHeight="1" x14ac:dyDescent="0.25">
      <c r="A9" s="183" t="s">
        <v>270</v>
      </c>
      <c r="B9" s="45">
        <v>13.236626608216875</v>
      </c>
      <c r="C9" s="45">
        <v>13.712952496404906</v>
      </c>
      <c r="D9" s="45">
        <v>14.215994934771802</v>
      </c>
      <c r="E9" s="45">
        <v>14.371857722471486</v>
      </c>
      <c r="F9" s="45">
        <v>14.78778306501883</v>
      </c>
      <c r="G9" s="45">
        <v>15.140804035173577</v>
      </c>
      <c r="H9" s="45">
        <v>15.488322080795895</v>
      </c>
      <c r="I9" s="45">
        <v>15.863483380818684</v>
      </c>
      <c r="J9" s="45">
        <v>16.294829108032491</v>
      </c>
      <c r="K9" s="45">
        <v>16.782203258419621</v>
      </c>
      <c r="L9" s="45">
        <v>17.271883943599423</v>
      </c>
      <c r="M9" s="73"/>
      <c r="N9" s="32">
        <v>0.7163536688399752</v>
      </c>
      <c r="O9" s="32">
        <v>0.39511489641752551</v>
      </c>
      <c r="P9" s="32">
        <v>0.46392234822816292</v>
      </c>
      <c r="Q9" s="32">
        <v>0.50890553787688031</v>
      </c>
      <c r="R9" s="33">
        <v>0.58402027750106278</v>
      </c>
    </row>
    <row r="10" spans="1:18" ht="12" customHeight="1" x14ac:dyDescent="0.25">
      <c r="A10" s="183" t="s">
        <v>271</v>
      </c>
      <c r="B10" s="45">
        <v>40.169006526002512</v>
      </c>
      <c r="C10" s="45">
        <v>41.384681941009646</v>
      </c>
      <c r="D10" s="45">
        <v>42.464657183042561</v>
      </c>
      <c r="E10" s="45">
        <v>42.689365145515566</v>
      </c>
      <c r="F10" s="45">
        <v>42.869890037198417</v>
      </c>
      <c r="G10" s="45">
        <v>43.193561024736333</v>
      </c>
      <c r="H10" s="45">
        <v>43.536871846099274</v>
      </c>
      <c r="I10" s="45">
        <v>43.770268209804094</v>
      </c>
      <c r="J10" s="45">
        <v>43.742227337360887</v>
      </c>
      <c r="K10" s="45">
        <v>43.378167688438474</v>
      </c>
      <c r="L10" s="45">
        <v>42.890940272599323</v>
      </c>
      <c r="M10" s="73"/>
      <c r="N10" s="32">
        <v>0.5573114135563495</v>
      </c>
      <c r="O10" s="32">
        <v>9.5020929384026509E-2</v>
      </c>
      <c r="P10" s="32">
        <v>0.1545041561610061</v>
      </c>
      <c r="Q10" s="32">
        <v>4.7068358211377337E-2</v>
      </c>
      <c r="R10" s="33">
        <v>-0.19634014991021242</v>
      </c>
    </row>
    <row r="11" spans="1:18" ht="12" customHeight="1" x14ac:dyDescent="0.25">
      <c r="A11" s="184" t="s">
        <v>272</v>
      </c>
      <c r="B11" s="46">
        <v>450.00000000000006</v>
      </c>
      <c r="C11" s="46">
        <v>450</v>
      </c>
      <c r="D11" s="46">
        <v>450</v>
      </c>
      <c r="E11" s="46">
        <v>450.00000000000006</v>
      </c>
      <c r="F11" s="46">
        <v>450.00000000000006</v>
      </c>
      <c r="G11" s="46">
        <v>450.00000000000006</v>
      </c>
      <c r="H11" s="46">
        <v>450.00000000000006</v>
      </c>
      <c r="I11" s="46">
        <v>450.00000000000006</v>
      </c>
      <c r="J11" s="46">
        <v>450.00000000000006</v>
      </c>
      <c r="K11" s="46">
        <v>450.00000000000006</v>
      </c>
      <c r="L11" s="46">
        <v>450.00000000000006</v>
      </c>
      <c r="M11" s="73"/>
      <c r="N11" s="34">
        <v>0</v>
      </c>
      <c r="O11" s="34">
        <v>0</v>
      </c>
      <c r="P11" s="34">
        <v>0</v>
      </c>
      <c r="Q11" s="34">
        <v>0</v>
      </c>
      <c r="R11" s="35">
        <v>0</v>
      </c>
    </row>
    <row r="12" spans="1:18" ht="12" customHeight="1" x14ac:dyDescent="0.25">
      <c r="A12" s="21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73"/>
      <c r="N12" s="109"/>
      <c r="O12" s="109"/>
      <c r="P12" s="109"/>
      <c r="Q12" s="109"/>
      <c r="R12" s="110"/>
    </row>
    <row r="13" spans="1:18" ht="12" customHeight="1" x14ac:dyDescent="0.25">
      <c r="A13" s="182" t="s">
        <v>273</v>
      </c>
      <c r="B13" s="353">
        <v>20215.132141407666</v>
      </c>
      <c r="C13" s="353">
        <v>26031.789584697424</v>
      </c>
      <c r="D13" s="353">
        <v>27037.287568057291</v>
      </c>
      <c r="E13" s="353">
        <v>23005.300589932216</v>
      </c>
      <c r="F13" s="353">
        <v>22592.217326379086</v>
      </c>
      <c r="G13" s="353">
        <v>21445.072222930154</v>
      </c>
      <c r="H13" s="353">
        <v>21169.454355984337</v>
      </c>
      <c r="I13" s="353">
        <v>21040.351243756351</v>
      </c>
      <c r="J13" s="353">
        <v>20638.635068016876</v>
      </c>
      <c r="K13" s="353">
        <v>20816.112710289002</v>
      </c>
      <c r="L13" s="353">
        <v>21090.374467298516</v>
      </c>
      <c r="M13" s="73"/>
      <c r="N13" s="78">
        <v>2.9505458380516103</v>
      </c>
      <c r="O13" s="78">
        <v>-1.7800805370261741</v>
      </c>
      <c r="P13" s="78">
        <v>-0.64835078189912076</v>
      </c>
      <c r="Q13" s="78">
        <v>-0.25362285654104699</v>
      </c>
      <c r="R13" s="79">
        <v>0.21675399268719087</v>
      </c>
    </row>
    <row r="14" spans="1:18" ht="12" customHeight="1" x14ac:dyDescent="0.25">
      <c r="A14" s="189" t="s">
        <v>237</v>
      </c>
      <c r="B14" s="379"/>
      <c r="C14" s="379"/>
      <c r="D14" s="379"/>
      <c r="E14" s="379"/>
      <c r="F14" s="379"/>
      <c r="G14" s="379"/>
      <c r="H14" s="379"/>
      <c r="I14" s="379"/>
      <c r="J14" s="379"/>
      <c r="K14" s="379"/>
      <c r="L14" s="379"/>
      <c r="M14" s="73"/>
      <c r="N14" s="22"/>
      <c r="O14" s="22"/>
      <c r="P14" s="22"/>
      <c r="Q14" s="22"/>
      <c r="R14" s="25"/>
    </row>
    <row r="15" spans="1:18" ht="12" customHeight="1" x14ac:dyDescent="0.25">
      <c r="A15" s="207" t="s">
        <v>238</v>
      </c>
      <c r="B15" s="380">
        <v>15418.421189746903</v>
      </c>
      <c r="C15" s="380">
        <v>20603.215712621819</v>
      </c>
      <c r="D15" s="380">
        <v>21148.029880752481</v>
      </c>
      <c r="E15" s="380">
        <v>17084.459133690558</v>
      </c>
      <c r="F15" s="380">
        <v>17123.937585060856</v>
      </c>
      <c r="G15" s="380">
        <v>16207.943491905608</v>
      </c>
      <c r="H15" s="380">
        <v>16077.034463296954</v>
      </c>
      <c r="I15" s="380">
        <v>16042.548218512093</v>
      </c>
      <c r="J15" s="380">
        <v>15604.194546342449</v>
      </c>
      <c r="K15" s="380">
        <v>15616.091118678945</v>
      </c>
      <c r="L15" s="380">
        <v>15715.05263010881</v>
      </c>
      <c r="M15" s="73"/>
      <c r="N15" s="101">
        <v>3.2102906365958583</v>
      </c>
      <c r="O15" s="101">
        <v>-2.0885748282243322</v>
      </c>
      <c r="P15" s="101">
        <v>-0.62886949216944821</v>
      </c>
      <c r="Q15" s="101">
        <v>-0.29807550548740513</v>
      </c>
      <c r="R15" s="102">
        <v>7.0817663787248186E-2</v>
      </c>
    </row>
    <row r="16" spans="1:18" ht="12" customHeight="1" x14ac:dyDescent="0.25">
      <c r="A16" s="208" t="s">
        <v>239</v>
      </c>
      <c r="B16" s="42">
        <v>10778.509503513331</v>
      </c>
      <c r="C16" s="42">
        <v>15444.811686939167</v>
      </c>
      <c r="D16" s="42">
        <v>15476.380920803145</v>
      </c>
      <c r="E16" s="42">
        <v>11117.805593262241</v>
      </c>
      <c r="F16" s="42">
        <v>10952.347026504811</v>
      </c>
      <c r="G16" s="42">
        <v>9902.0725097794893</v>
      </c>
      <c r="H16" s="42">
        <v>9657.4869430883537</v>
      </c>
      <c r="I16" s="42">
        <v>9617.9606502234656</v>
      </c>
      <c r="J16" s="42">
        <v>9272.1544512388209</v>
      </c>
      <c r="K16" s="42">
        <v>9168.5577723854258</v>
      </c>
      <c r="L16" s="42">
        <v>9156.3971771440865</v>
      </c>
      <c r="M16" s="73"/>
      <c r="N16" s="32">
        <v>3.6838392697627897</v>
      </c>
      <c r="O16" s="32">
        <v>-3.3985203555651045</v>
      </c>
      <c r="P16" s="32">
        <v>-1.2503208183411774</v>
      </c>
      <c r="Q16" s="32">
        <v>-0.40634915692381313</v>
      </c>
      <c r="R16" s="33">
        <v>-0.12555095544586337</v>
      </c>
    </row>
    <row r="17" spans="1:18" ht="12" customHeight="1" x14ac:dyDescent="0.25">
      <c r="A17" s="192" t="s">
        <v>240</v>
      </c>
      <c r="B17" s="42">
        <v>615.26074942237267</v>
      </c>
      <c r="C17" s="42">
        <v>876.24536003869082</v>
      </c>
      <c r="D17" s="42">
        <v>1166.9541762097183</v>
      </c>
      <c r="E17" s="42">
        <v>1201.5336677209807</v>
      </c>
      <c r="F17" s="42">
        <v>1266.5586855306333</v>
      </c>
      <c r="G17" s="42">
        <v>1252.7215731924603</v>
      </c>
      <c r="H17" s="42">
        <v>1227.4362237758962</v>
      </c>
      <c r="I17" s="42">
        <v>1154.5937829922029</v>
      </c>
      <c r="J17" s="42">
        <v>1105.5492344712156</v>
      </c>
      <c r="K17" s="42">
        <v>1093.822091282482</v>
      </c>
      <c r="L17" s="42">
        <v>1088.6638884440699</v>
      </c>
      <c r="M17" s="73"/>
      <c r="N17" s="32">
        <v>6.6103721197126042</v>
      </c>
      <c r="O17" s="32">
        <v>0.82242790875544092</v>
      </c>
      <c r="P17" s="32">
        <v>-0.31326732094050236</v>
      </c>
      <c r="Q17" s="32">
        <v>-1.0404036357726021</v>
      </c>
      <c r="R17" s="33">
        <v>-0.15379264099708578</v>
      </c>
    </row>
    <row r="18" spans="1:18" ht="12" customHeight="1" x14ac:dyDescent="0.25">
      <c r="A18" s="192" t="s">
        <v>274</v>
      </c>
      <c r="B18" s="42">
        <v>1909.3297924816175</v>
      </c>
      <c r="C18" s="42">
        <v>1999.1668872932869</v>
      </c>
      <c r="D18" s="42">
        <v>2086.7528785273839</v>
      </c>
      <c r="E18" s="42">
        <v>2245.2996774170942</v>
      </c>
      <c r="F18" s="42">
        <v>2255.7120991165584</v>
      </c>
      <c r="G18" s="42">
        <v>2289.3950934241093</v>
      </c>
      <c r="H18" s="42">
        <v>2348.9983043032626</v>
      </c>
      <c r="I18" s="42">
        <v>2335.5272972270168</v>
      </c>
      <c r="J18" s="42">
        <v>2249.5142096620948</v>
      </c>
      <c r="K18" s="42">
        <v>2268.6198606715266</v>
      </c>
      <c r="L18" s="42">
        <v>2307.9365632712761</v>
      </c>
      <c r="M18" s="73"/>
      <c r="N18" s="32">
        <v>0.89252874232770285</v>
      </c>
      <c r="O18" s="32">
        <v>0.78160368489150756</v>
      </c>
      <c r="P18" s="32">
        <v>0.40605491750698164</v>
      </c>
      <c r="Q18" s="32">
        <v>-0.43181197656423365</v>
      </c>
      <c r="R18" s="33">
        <v>0.25672474099827092</v>
      </c>
    </row>
    <row r="19" spans="1:18" ht="12" customHeight="1" x14ac:dyDescent="0.25">
      <c r="A19" s="209" t="s">
        <v>275</v>
      </c>
      <c r="B19" s="43">
        <v>2115.3211443295813</v>
      </c>
      <c r="C19" s="43">
        <v>2282.9917783506744</v>
      </c>
      <c r="D19" s="43">
        <v>2417.9419052122366</v>
      </c>
      <c r="E19" s="43">
        <v>2519.8201952902423</v>
      </c>
      <c r="F19" s="43">
        <v>2649.3197739088523</v>
      </c>
      <c r="G19" s="43">
        <v>2763.7543155095473</v>
      </c>
      <c r="H19" s="43">
        <v>2843.1129921294414</v>
      </c>
      <c r="I19" s="43">
        <v>2934.4664880694068</v>
      </c>
      <c r="J19" s="43">
        <v>2976.9766509703177</v>
      </c>
      <c r="K19" s="43">
        <v>3085.0913943395126</v>
      </c>
      <c r="L19" s="43">
        <v>3162.0550012493768</v>
      </c>
      <c r="M19" s="73"/>
      <c r="N19" s="34">
        <v>1.3460800055368427</v>
      </c>
      <c r="O19" s="34">
        <v>0.91805038745611522</v>
      </c>
      <c r="P19" s="34">
        <v>0.70846439751739432</v>
      </c>
      <c r="Q19" s="34">
        <v>0.46114665363943264</v>
      </c>
      <c r="R19" s="35">
        <v>0.60496148746853606</v>
      </c>
    </row>
    <row r="20" spans="1:18" ht="12" customHeight="1" x14ac:dyDescent="0.25">
      <c r="A20" s="207" t="s">
        <v>276</v>
      </c>
      <c r="B20" s="380">
        <v>4796.7109516607616</v>
      </c>
      <c r="C20" s="380">
        <v>5428.5738720756062</v>
      </c>
      <c r="D20" s="380">
        <v>5889.2576873048101</v>
      </c>
      <c r="E20" s="380">
        <v>5920.8414562416619</v>
      </c>
      <c r="F20" s="380">
        <v>5468.2797413182288</v>
      </c>
      <c r="G20" s="380">
        <v>5237.1287310245471</v>
      </c>
      <c r="H20" s="380">
        <v>5092.4198926873833</v>
      </c>
      <c r="I20" s="380">
        <v>4997.8030252442595</v>
      </c>
      <c r="J20" s="380">
        <v>5034.4405216744281</v>
      </c>
      <c r="K20" s="380">
        <v>5200.021591610056</v>
      </c>
      <c r="L20" s="380">
        <v>5375.3218371897055</v>
      </c>
      <c r="M20" s="73"/>
      <c r="N20" s="101">
        <v>2.0731931209380994</v>
      </c>
      <c r="O20" s="101">
        <v>-0.73891532889136524</v>
      </c>
      <c r="P20" s="101">
        <v>-0.7095798961282318</v>
      </c>
      <c r="Q20" s="101">
        <v>-0.11444182923083801</v>
      </c>
      <c r="R20" s="102">
        <v>0.65731133835778</v>
      </c>
    </row>
    <row r="21" spans="1:18" ht="12" customHeight="1" x14ac:dyDescent="0.25">
      <c r="A21" s="208" t="s">
        <v>277</v>
      </c>
      <c r="B21" s="42">
        <v>627.58444684535993</v>
      </c>
      <c r="C21" s="42">
        <v>698.75279871550265</v>
      </c>
      <c r="D21" s="42">
        <v>772.7052516270661</v>
      </c>
      <c r="E21" s="42">
        <v>824.83529443344321</v>
      </c>
      <c r="F21" s="42">
        <v>878.25038145920576</v>
      </c>
      <c r="G21" s="42">
        <v>919.08224650210013</v>
      </c>
      <c r="H21" s="42">
        <v>959.20766731711569</v>
      </c>
      <c r="I21" s="42">
        <v>1006.1966947295903</v>
      </c>
      <c r="J21" s="42">
        <v>1062.2844721607569</v>
      </c>
      <c r="K21" s="42">
        <v>1124.6819632923434</v>
      </c>
      <c r="L21" s="42">
        <v>1184.909043878404</v>
      </c>
      <c r="M21" s="73"/>
      <c r="N21" s="32">
        <v>2.1019811773922648</v>
      </c>
      <c r="O21" s="32">
        <v>1.2885719932616224</v>
      </c>
      <c r="P21" s="32">
        <v>0.88565765995540779</v>
      </c>
      <c r="Q21" s="32">
        <v>1.025921186468759</v>
      </c>
      <c r="R21" s="33">
        <v>1.0984315824390301</v>
      </c>
    </row>
    <row r="22" spans="1:18" ht="12" customHeight="1" x14ac:dyDescent="0.25">
      <c r="A22" s="192" t="s">
        <v>278</v>
      </c>
      <c r="B22" s="42">
        <v>572.97603982591477</v>
      </c>
      <c r="C22" s="42">
        <v>582.8435220741319</v>
      </c>
      <c r="D22" s="42">
        <v>600.36251521681027</v>
      </c>
      <c r="E22" s="42">
        <v>596.29457730432785</v>
      </c>
      <c r="F22" s="42">
        <v>589.82807666541066</v>
      </c>
      <c r="G22" s="42">
        <v>604.66767366048362</v>
      </c>
      <c r="H22" s="42">
        <v>596.84312836461913</v>
      </c>
      <c r="I22" s="42">
        <v>557.71122700444471</v>
      </c>
      <c r="J22" s="42">
        <v>534.31882678807142</v>
      </c>
      <c r="K22" s="42">
        <v>532.53502693777762</v>
      </c>
      <c r="L22" s="42">
        <v>529.48752510214172</v>
      </c>
      <c r="M22" s="73"/>
      <c r="N22" s="32">
        <v>0.46798930802627314</v>
      </c>
      <c r="O22" s="32">
        <v>-0.17686906040267347</v>
      </c>
      <c r="P22" s="32">
        <v>0.11830205525589221</v>
      </c>
      <c r="Q22" s="32">
        <v>-1.1005155050765936</v>
      </c>
      <c r="R22" s="33">
        <v>-9.0789858146567148E-2</v>
      </c>
    </row>
    <row r="23" spans="1:18" ht="12" customHeight="1" x14ac:dyDescent="0.25">
      <c r="A23" s="192" t="s">
        <v>279</v>
      </c>
      <c r="B23" s="42">
        <v>1796.7225505036165</v>
      </c>
      <c r="C23" s="42">
        <v>1831.5340987907548</v>
      </c>
      <c r="D23" s="42">
        <v>1857.0201185015846</v>
      </c>
      <c r="E23" s="42">
        <v>1777.23093575087</v>
      </c>
      <c r="F23" s="42">
        <v>1335.2911926839547</v>
      </c>
      <c r="G23" s="42">
        <v>961.05230562699455</v>
      </c>
      <c r="H23" s="42">
        <v>687.13723860525943</v>
      </c>
      <c r="I23" s="42">
        <v>534.39757867499804</v>
      </c>
      <c r="J23" s="42">
        <v>479.36960378746494</v>
      </c>
      <c r="K23" s="42">
        <v>475.891815142805</v>
      </c>
      <c r="L23" s="42">
        <v>480.74597492137462</v>
      </c>
      <c r="M23" s="73"/>
      <c r="N23" s="32">
        <v>0.33063455659716467</v>
      </c>
      <c r="O23" s="32">
        <v>-3.244438509629255</v>
      </c>
      <c r="P23" s="32">
        <v>-6.4278194620001283</v>
      </c>
      <c r="Q23" s="32">
        <v>-3.5365699041870591</v>
      </c>
      <c r="R23" s="33">
        <v>2.8675076953743606E-2</v>
      </c>
    </row>
    <row r="24" spans="1:18" ht="12" customHeight="1" x14ac:dyDescent="0.25">
      <c r="A24" s="192" t="s">
        <v>280</v>
      </c>
      <c r="B24" s="42">
        <v>1057.6319312379767</v>
      </c>
      <c r="C24" s="42">
        <v>1246.0183742888526</v>
      </c>
      <c r="D24" s="42">
        <v>1305.7979754702885</v>
      </c>
      <c r="E24" s="42">
        <v>1305.9806806986712</v>
      </c>
      <c r="F24" s="42">
        <v>1216.3808350585171</v>
      </c>
      <c r="G24" s="42">
        <v>1175.2175648333673</v>
      </c>
      <c r="H24" s="42">
        <v>1173.5536995110706</v>
      </c>
      <c r="I24" s="42">
        <v>1171.4979532647324</v>
      </c>
      <c r="J24" s="42">
        <v>1156.255282232969</v>
      </c>
      <c r="K24" s="42">
        <v>1128.7551516969947</v>
      </c>
      <c r="L24" s="42">
        <v>1099.2259599436256</v>
      </c>
      <c r="M24" s="73"/>
      <c r="N24" s="32">
        <v>2.130190896551265</v>
      </c>
      <c r="O24" s="32">
        <v>-0.70683417419311612</v>
      </c>
      <c r="P24" s="32">
        <v>-0.35779264968551772</v>
      </c>
      <c r="Q24" s="32">
        <v>-0.14838896592811457</v>
      </c>
      <c r="R24" s="33">
        <v>-0.50452615886149577</v>
      </c>
    </row>
    <row r="25" spans="1:18" ht="12" customHeight="1" x14ac:dyDescent="0.25">
      <c r="A25" s="192" t="s">
        <v>281</v>
      </c>
      <c r="B25" s="42">
        <v>450.14792816857499</v>
      </c>
      <c r="C25" s="42">
        <v>606.62473904102944</v>
      </c>
      <c r="D25" s="42">
        <v>726.61627044778868</v>
      </c>
      <c r="E25" s="42">
        <v>773.75050637377672</v>
      </c>
      <c r="F25" s="42">
        <v>866.16668553162754</v>
      </c>
      <c r="G25" s="42">
        <v>944.1868180440988</v>
      </c>
      <c r="H25" s="42">
        <v>1024.0639288680129</v>
      </c>
      <c r="I25" s="42">
        <v>1075.0436485963251</v>
      </c>
      <c r="J25" s="42">
        <v>1150.6910445616729</v>
      </c>
      <c r="K25" s="42">
        <v>1292.2506056983309</v>
      </c>
      <c r="L25" s="42">
        <v>1442.1174891624216</v>
      </c>
      <c r="M25" s="73"/>
      <c r="N25" s="32">
        <v>4.904709695759446</v>
      </c>
      <c r="O25" s="32">
        <v>1.7723108493121309</v>
      </c>
      <c r="P25" s="32">
        <v>1.6886681592957142</v>
      </c>
      <c r="Q25" s="32">
        <v>1.1726595182202537</v>
      </c>
      <c r="R25" s="33">
        <v>2.2831727493665577</v>
      </c>
    </row>
    <row r="26" spans="1:18" ht="12" customHeight="1" x14ac:dyDescent="0.25">
      <c r="A26" s="209" t="s">
        <v>282</v>
      </c>
      <c r="B26" s="43">
        <v>291.64805507931845</v>
      </c>
      <c r="C26" s="43">
        <v>462.80033916533455</v>
      </c>
      <c r="D26" s="43">
        <v>626.75555604127283</v>
      </c>
      <c r="E26" s="43">
        <v>642.74946168057261</v>
      </c>
      <c r="F26" s="43">
        <v>582.36256991951359</v>
      </c>
      <c r="G26" s="43">
        <v>632.92212235750151</v>
      </c>
      <c r="H26" s="43">
        <v>651.61423002130516</v>
      </c>
      <c r="I26" s="43">
        <v>652.95592297416999</v>
      </c>
      <c r="J26" s="43">
        <v>651.52129214349316</v>
      </c>
      <c r="K26" s="43">
        <v>645.90702884180428</v>
      </c>
      <c r="L26" s="43">
        <v>638.83584418173712</v>
      </c>
      <c r="M26" s="73"/>
      <c r="N26" s="34">
        <v>7.9503142172094643</v>
      </c>
      <c r="O26" s="34">
        <v>-0.73194191905094907</v>
      </c>
      <c r="P26" s="34">
        <v>1.1299309249823475</v>
      </c>
      <c r="Q26" s="34">
        <v>-1.4263630078614753E-3</v>
      </c>
      <c r="R26" s="35">
        <v>-0.19643233112659475</v>
      </c>
    </row>
    <row r="27" spans="1:18" ht="12" customHeight="1" x14ac:dyDescent="0.25">
      <c r="A27" s="189" t="s">
        <v>121</v>
      </c>
      <c r="B27" s="379"/>
      <c r="C27" s="379"/>
      <c r="D27" s="379"/>
      <c r="E27" s="379"/>
      <c r="F27" s="379"/>
      <c r="G27" s="379"/>
      <c r="H27" s="379"/>
      <c r="I27" s="379"/>
      <c r="J27" s="379"/>
      <c r="K27" s="379"/>
      <c r="L27" s="379"/>
      <c r="M27" s="73"/>
      <c r="N27" s="22"/>
      <c r="O27" s="22"/>
      <c r="P27" s="22"/>
      <c r="Q27" s="22"/>
      <c r="R27" s="25"/>
    </row>
    <row r="28" spans="1:18" ht="12" customHeight="1" x14ac:dyDescent="0.25">
      <c r="A28" s="210" t="s">
        <v>90</v>
      </c>
      <c r="B28" s="381">
        <v>0</v>
      </c>
      <c r="C28" s="381">
        <v>51.088906677560161</v>
      </c>
      <c r="D28" s="381">
        <v>164.61252542231674</v>
      </c>
      <c r="E28" s="381">
        <v>40.637937168565756</v>
      </c>
      <c r="F28" s="381">
        <v>43.708352300428714</v>
      </c>
      <c r="G28" s="381">
        <v>13.913364336722706</v>
      </c>
      <c r="H28" s="381">
        <v>18.068977822003355</v>
      </c>
      <c r="I28" s="381">
        <v>15.975674141966886</v>
      </c>
      <c r="J28" s="381">
        <v>11.270469381368788</v>
      </c>
      <c r="K28" s="381">
        <v>7.5503375363097378</v>
      </c>
      <c r="L28" s="381">
        <v>5.2401032929436067</v>
      </c>
      <c r="M28" s="73"/>
      <c r="N28" s="55">
        <v>0</v>
      </c>
      <c r="O28" s="55">
        <v>-12.418948362211413</v>
      </c>
      <c r="P28" s="55">
        <v>-8.4545181373144036</v>
      </c>
      <c r="Q28" s="55">
        <v>-4.6104408065003604</v>
      </c>
      <c r="R28" s="56">
        <v>-7.3725337494747745</v>
      </c>
    </row>
    <row r="29" spans="1:18" ht="12" customHeight="1" x14ac:dyDescent="0.25">
      <c r="A29" s="200" t="s">
        <v>208</v>
      </c>
      <c r="B29" s="382">
        <v>331.80442059284951</v>
      </c>
      <c r="C29" s="382">
        <v>491.11518335820404</v>
      </c>
      <c r="D29" s="382">
        <v>511.99031108365443</v>
      </c>
      <c r="E29" s="382">
        <v>358.17455535768613</v>
      </c>
      <c r="F29" s="382">
        <v>362.05841867216401</v>
      </c>
      <c r="G29" s="382">
        <v>446.08566555709069</v>
      </c>
      <c r="H29" s="382">
        <v>332.52976304873846</v>
      </c>
      <c r="I29" s="382">
        <v>322.86401971457639</v>
      </c>
      <c r="J29" s="382">
        <v>315.75690980007386</v>
      </c>
      <c r="K29" s="382">
        <v>316.79655035370229</v>
      </c>
      <c r="L29" s="382">
        <v>314.72407546632604</v>
      </c>
      <c r="M29" s="73"/>
      <c r="N29" s="57">
        <v>4.4330489350610236</v>
      </c>
      <c r="O29" s="57">
        <v>-3.4056574755588875</v>
      </c>
      <c r="P29" s="57">
        <v>-0.84715333400101622</v>
      </c>
      <c r="Q29" s="57">
        <v>-0.51623017107175206</v>
      </c>
      <c r="R29" s="58">
        <v>-3.2758040424762935E-2</v>
      </c>
    </row>
    <row r="30" spans="1:18" ht="12" customHeight="1" x14ac:dyDescent="0.25">
      <c r="A30" s="211" t="s">
        <v>252</v>
      </c>
      <c r="B30" s="382">
        <v>4594.5945247171012</v>
      </c>
      <c r="C30" s="382">
        <v>4096.7893161406855</v>
      </c>
      <c r="D30" s="382">
        <v>3489.1931049230989</v>
      </c>
      <c r="E30" s="382">
        <v>2409.9483311928411</v>
      </c>
      <c r="F30" s="382">
        <v>2281.4844972657506</v>
      </c>
      <c r="G30" s="382">
        <v>1940.9505295374322</v>
      </c>
      <c r="H30" s="382">
        <v>1534.0827241092775</v>
      </c>
      <c r="I30" s="382">
        <v>1504.1077512837574</v>
      </c>
      <c r="J30" s="382">
        <v>1452.6360503656442</v>
      </c>
      <c r="K30" s="382">
        <v>1430.1325349180599</v>
      </c>
      <c r="L30" s="382">
        <v>1408.9993581594763</v>
      </c>
      <c r="M30" s="73"/>
      <c r="N30" s="57">
        <v>-2.7145747769847572</v>
      </c>
      <c r="O30" s="57">
        <v>-4.1594600824780059</v>
      </c>
      <c r="P30" s="57">
        <v>-3.8912064257764389</v>
      </c>
      <c r="Q30" s="57">
        <v>-0.54404226897728503</v>
      </c>
      <c r="R30" s="58">
        <v>-0.30453628779315567</v>
      </c>
    </row>
    <row r="31" spans="1:18" ht="12" customHeight="1" x14ac:dyDescent="0.25">
      <c r="A31" s="200" t="s">
        <v>253</v>
      </c>
      <c r="B31" s="382">
        <v>4582.1843226709752</v>
      </c>
      <c r="C31" s="382">
        <v>8864.5747081695099</v>
      </c>
      <c r="D31" s="382">
        <v>8784.2319309282084</v>
      </c>
      <c r="E31" s="382">
        <v>6175.2657816274186</v>
      </c>
      <c r="F31" s="382">
        <v>6440.1618733098849</v>
      </c>
      <c r="G31" s="382">
        <v>5840.5755066669553</v>
      </c>
      <c r="H31" s="382">
        <v>6063.5734135835746</v>
      </c>
      <c r="I31" s="382">
        <v>6179.3052810701802</v>
      </c>
      <c r="J31" s="382">
        <v>6043.4187119945209</v>
      </c>
      <c r="K31" s="382">
        <v>6120.3685338374371</v>
      </c>
      <c r="L31" s="382">
        <v>6252.3407485335874</v>
      </c>
      <c r="M31" s="73"/>
      <c r="N31" s="57">
        <v>6.7242530436582459</v>
      </c>
      <c r="O31" s="57">
        <v>-3.0563652353542636</v>
      </c>
      <c r="P31" s="57">
        <v>-0.60073211458953057</v>
      </c>
      <c r="Q31" s="57">
        <v>-3.3288805640896424E-2</v>
      </c>
      <c r="R31" s="58">
        <v>0.34043867716901932</v>
      </c>
    </row>
    <row r="32" spans="1:18" ht="12" customHeight="1" x14ac:dyDescent="0.25">
      <c r="A32" s="200" t="s">
        <v>122</v>
      </c>
      <c r="B32" s="382">
        <v>303.71648702857993</v>
      </c>
      <c r="C32" s="382">
        <v>288.86027212625805</v>
      </c>
      <c r="D32" s="382">
        <v>331.06430283290445</v>
      </c>
      <c r="E32" s="382">
        <v>565.49200300047823</v>
      </c>
      <c r="F32" s="382">
        <v>488.19104307161348</v>
      </c>
      <c r="G32" s="382">
        <v>428.92631461494955</v>
      </c>
      <c r="H32" s="382">
        <v>283.3822834599971</v>
      </c>
      <c r="I32" s="382">
        <v>232.32642782889755</v>
      </c>
      <c r="J32" s="382">
        <v>293.72439103682342</v>
      </c>
      <c r="K32" s="382">
        <v>325.11850938877978</v>
      </c>
      <c r="L32" s="382">
        <v>345.49396064678012</v>
      </c>
      <c r="M32" s="73"/>
      <c r="N32" s="57">
        <v>0.86590714462018159</v>
      </c>
      <c r="O32" s="57">
        <v>3.960352926185684</v>
      </c>
      <c r="P32" s="57">
        <v>-5.2938267029750685</v>
      </c>
      <c r="Q32" s="57">
        <v>0.35909391447446204</v>
      </c>
      <c r="R32" s="58">
        <v>1.6365804424270713</v>
      </c>
    </row>
    <row r="33" spans="1:18" ht="12" customHeight="1" x14ac:dyDescent="0.25">
      <c r="A33" s="200" t="s">
        <v>123</v>
      </c>
      <c r="B33" s="382">
        <v>0</v>
      </c>
      <c r="C33" s="382">
        <v>1.7674597869506923</v>
      </c>
      <c r="D33" s="382">
        <v>3.3438442833391453</v>
      </c>
      <c r="E33" s="382">
        <v>11.512389274608251</v>
      </c>
      <c r="F33" s="382">
        <v>18.534005554850687</v>
      </c>
      <c r="G33" s="382">
        <v>36.88340211992098</v>
      </c>
      <c r="H33" s="382">
        <v>66.508599249067473</v>
      </c>
      <c r="I33" s="382">
        <v>118.66777470957307</v>
      </c>
      <c r="J33" s="382">
        <v>177.38811097613851</v>
      </c>
      <c r="K33" s="382">
        <v>239.53409627197013</v>
      </c>
      <c r="L33" s="382">
        <v>302.28196873614348</v>
      </c>
      <c r="M33" s="73"/>
      <c r="N33" s="57">
        <v>0</v>
      </c>
      <c r="O33" s="57">
        <v>18.678575378333395</v>
      </c>
      <c r="P33" s="57">
        <v>13.629436044615639</v>
      </c>
      <c r="Q33" s="57">
        <v>10.307405740148234</v>
      </c>
      <c r="R33" s="58">
        <v>5.4748152438942821</v>
      </c>
    </row>
    <row r="34" spans="1:18" ht="12" customHeight="1" x14ac:dyDescent="0.25">
      <c r="A34" s="200" t="s">
        <v>254</v>
      </c>
      <c r="B34" s="382">
        <v>0</v>
      </c>
      <c r="C34" s="382">
        <v>0</v>
      </c>
      <c r="D34" s="382">
        <v>0</v>
      </c>
      <c r="E34" s="382">
        <v>0</v>
      </c>
      <c r="F34" s="382">
        <v>0</v>
      </c>
      <c r="G34" s="382">
        <v>0</v>
      </c>
      <c r="H34" s="382">
        <v>0</v>
      </c>
      <c r="I34" s="382">
        <v>0</v>
      </c>
      <c r="J34" s="382">
        <v>0</v>
      </c>
      <c r="K34" s="382">
        <v>0</v>
      </c>
      <c r="L34" s="382">
        <v>0</v>
      </c>
      <c r="M34" s="73"/>
      <c r="N34" s="57">
        <v>0</v>
      </c>
      <c r="O34" s="57">
        <v>0</v>
      </c>
      <c r="P34" s="57">
        <v>0</v>
      </c>
      <c r="Q34" s="57">
        <v>0</v>
      </c>
      <c r="R34" s="58">
        <v>0</v>
      </c>
    </row>
    <row r="35" spans="1:18" ht="12" customHeight="1" x14ac:dyDescent="0.25">
      <c r="A35" s="200" t="s">
        <v>98</v>
      </c>
      <c r="B35" s="382">
        <v>998.23670325208639</v>
      </c>
      <c r="C35" s="382">
        <v>1284.3940711694975</v>
      </c>
      <c r="D35" s="382">
        <v>1087.3978901159676</v>
      </c>
      <c r="E35" s="382">
        <v>817.30825346769655</v>
      </c>
      <c r="F35" s="382">
        <v>776.52146787712718</v>
      </c>
      <c r="G35" s="382">
        <v>1179.880800116553</v>
      </c>
      <c r="H35" s="382">
        <v>1261.2685973922478</v>
      </c>
      <c r="I35" s="382">
        <v>1307.1434244407142</v>
      </c>
      <c r="J35" s="382">
        <v>1064.1545554978645</v>
      </c>
      <c r="K35" s="382">
        <v>952.46895999495734</v>
      </c>
      <c r="L35" s="382">
        <v>891.36793322797223</v>
      </c>
      <c r="M35" s="73"/>
      <c r="N35" s="57">
        <v>0.85919445463735755</v>
      </c>
      <c r="O35" s="57">
        <v>-3.3111270149628447</v>
      </c>
      <c r="P35" s="57">
        <v>4.9700518235651803</v>
      </c>
      <c r="Q35" s="57">
        <v>-1.6850160717605256</v>
      </c>
      <c r="R35" s="58">
        <v>-1.7561824767557632</v>
      </c>
    </row>
    <row r="36" spans="1:18" ht="12" customHeight="1" x14ac:dyDescent="0.25">
      <c r="A36" s="199" t="s">
        <v>99</v>
      </c>
      <c r="B36" s="383">
        <v>9404.5956831460717</v>
      </c>
      <c r="C36" s="383">
        <v>10953.19966726876</v>
      </c>
      <c r="D36" s="383">
        <v>12665.453658467803</v>
      </c>
      <c r="E36" s="383">
        <v>12626.961338842924</v>
      </c>
      <c r="F36" s="383">
        <v>12181.557668327267</v>
      </c>
      <c r="G36" s="383">
        <v>11557.85663998053</v>
      </c>
      <c r="H36" s="383">
        <v>11610.039997319431</v>
      </c>
      <c r="I36" s="383">
        <v>11359.960890566686</v>
      </c>
      <c r="J36" s="383">
        <v>11280.285868964445</v>
      </c>
      <c r="K36" s="383">
        <v>11424.143187987785</v>
      </c>
      <c r="L36" s="383">
        <v>11569.926319235286</v>
      </c>
      <c r="M36" s="73"/>
      <c r="N36" s="59">
        <v>3.0215458154634778</v>
      </c>
      <c r="O36" s="59">
        <v>-0.38879185156385221</v>
      </c>
      <c r="P36" s="59">
        <v>-0.47937631354106891</v>
      </c>
      <c r="Q36" s="59">
        <v>-0.28772180550542537</v>
      </c>
      <c r="R36" s="60">
        <v>0.25384749036088117</v>
      </c>
    </row>
    <row r="37" spans="1:18" ht="12" customHeight="1" x14ac:dyDescent="0.25">
      <c r="A37" s="205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3"/>
      <c r="N37" s="32"/>
      <c r="O37" s="32"/>
      <c r="P37" s="32"/>
      <c r="Q37" s="32"/>
      <c r="R37" s="33"/>
    </row>
    <row r="38" spans="1:18" ht="12" customHeight="1" x14ac:dyDescent="0.25">
      <c r="A38" s="182" t="s">
        <v>283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300"/>
      <c r="N38" s="20"/>
      <c r="O38" s="20"/>
      <c r="P38" s="20"/>
      <c r="Q38" s="20"/>
      <c r="R38" s="23"/>
    </row>
    <row r="39" spans="1:18" ht="12" customHeight="1" x14ac:dyDescent="0.25">
      <c r="A39" s="212" t="s">
        <v>256</v>
      </c>
      <c r="B39" s="85">
        <v>10429.046529282889</v>
      </c>
      <c r="C39" s="85">
        <v>15011.147698697781</v>
      </c>
      <c r="D39" s="85">
        <v>16565.470244237295</v>
      </c>
      <c r="E39" s="85">
        <v>15386.801151172291</v>
      </c>
      <c r="F39" s="85">
        <v>16052.363140890589</v>
      </c>
      <c r="G39" s="85">
        <v>16177.890744995011</v>
      </c>
      <c r="H39" s="85">
        <v>16472.727448087011</v>
      </c>
      <c r="I39" s="85">
        <v>16467.461756931487</v>
      </c>
      <c r="J39" s="85">
        <v>16482.2394575328</v>
      </c>
      <c r="K39" s="85">
        <v>17101.545144338277</v>
      </c>
      <c r="L39" s="85">
        <v>17710.573148133037</v>
      </c>
      <c r="M39" s="73"/>
      <c r="N39" s="61">
        <v>4.7359837785341474</v>
      </c>
      <c r="O39" s="61">
        <v>-0.31414899853603462</v>
      </c>
      <c r="P39" s="61">
        <v>0.25883496604741651</v>
      </c>
      <c r="Q39" s="61">
        <v>5.7728986916583125E-3</v>
      </c>
      <c r="R39" s="62">
        <v>0.72137354910417617</v>
      </c>
    </row>
    <row r="40" spans="1:18" ht="12" customHeight="1" x14ac:dyDescent="0.25">
      <c r="A40" s="213" t="s">
        <v>239</v>
      </c>
      <c r="B40" s="71">
        <v>7077.1225561288829</v>
      </c>
      <c r="C40" s="71">
        <v>10828.748241110372</v>
      </c>
      <c r="D40" s="71">
        <v>11380.852998080669</v>
      </c>
      <c r="E40" s="71">
        <v>9189.5539330326683</v>
      </c>
      <c r="F40" s="71">
        <v>9449.9428290544074</v>
      </c>
      <c r="G40" s="71">
        <v>9414.6963167818794</v>
      </c>
      <c r="H40" s="71">
        <v>9544.2360772996453</v>
      </c>
      <c r="I40" s="71">
        <v>9468.9053908484057</v>
      </c>
      <c r="J40" s="71">
        <v>9520.8405258239</v>
      </c>
      <c r="K40" s="71">
        <v>9806.7966684366838</v>
      </c>
      <c r="L40" s="71">
        <v>10157.619972695564</v>
      </c>
      <c r="M40" s="73"/>
      <c r="N40" s="32">
        <v>4.8653014755083435</v>
      </c>
      <c r="O40" s="32">
        <v>-1.8420597116584503</v>
      </c>
      <c r="P40" s="32">
        <v>9.9336591288667897E-2</v>
      </c>
      <c r="Q40" s="32">
        <v>-2.4539835818659927E-2</v>
      </c>
      <c r="R40" s="33">
        <v>0.64951047624488556</v>
      </c>
    </row>
    <row r="41" spans="1:18" ht="12" customHeight="1" x14ac:dyDescent="0.25">
      <c r="A41" s="211" t="s">
        <v>240</v>
      </c>
      <c r="B41" s="71">
        <v>1028.9390662811873</v>
      </c>
      <c r="C41" s="71">
        <v>1643.6848082436022</v>
      </c>
      <c r="D41" s="71">
        <v>2401.0808286074575</v>
      </c>
      <c r="E41" s="71">
        <v>3107.2387187241934</v>
      </c>
      <c r="F41" s="71">
        <v>3348.6904767291417</v>
      </c>
      <c r="G41" s="71">
        <v>3377.2449812796717</v>
      </c>
      <c r="H41" s="71">
        <v>3356.9549490441714</v>
      </c>
      <c r="I41" s="71">
        <v>3292.8213254452571</v>
      </c>
      <c r="J41" s="71">
        <v>3214.8867034883197</v>
      </c>
      <c r="K41" s="71">
        <v>3370.5681778726344</v>
      </c>
      <c r="L41" s="71">
        <v>3441.0775814478725</v>
      </c>
      <c r="M41" s="73"/>
      <c r="N41" s="32">
        <v>8.8433029447375198</v>
      </c>
      <c r="O41" s="32">
        <v>3.3824506303986368</v>
      </c>
      <c r="P41" s="32">
        <v>2.4652347765519167E-2</v>
      </c>
      <c r="Q41" s="32">
        <v>-0.43148821114676883</v>
      </c>
      <c r="R41" s="33">
        <v>0.68224229811613135</v>
      </c>
    </row>
    <row r="42" spans="1:18" ht="12" customHeight="1" x14ac:dyDescent="0.25">
      <c r="A42" s="211" t="s">
        <v>274</v>
      </c>
      <c r="B42" s="71">
        <v>1188.9679389944195</v>
      </c>
      <c r="C42" s="71">
        <v>1276.5046004238829</v>
      </c>
      <c r="D42" s="71">
        <v>1386.7253544124358</v>
      </c>
      <c r="E42" s="71">
        <v>1553.3148520735203</v>
      </c>
      <c r="F42" s="71">
        <v>1612.885314587656</v>
      </c>
      <c r="G42" s="71">
        <v>1684.1795060793311</v>
      </c>
      <c r="H42" s="71">
        <v>1775.7199901815386</v>
      </c>
      <c r="I42" s="71">
        <v>1833.8516731147511</v>
      </c>
      <c r="J42" s="71">
        <v>1828.9852289683977</v>
      </c>
      <c r="K42" s="71">
        <v>1912.6486890568931</v>
      </c>
      <c r="L42" s="71">
        <v>2018.7860969504991</v>
      </c>
      <c r="M42" s="73"/>
      <c r="N42" s="32">
        <v>1.550491854105629</v>
      </c>
      <c r="O42" s="32">
        <v>1.5222660952629585</v>
      </c>
      <c r="P42" s="32">
        <v>0.96645301393603056</v>
      </c>
      <c r="Q42" s="32">
        <v>0.29599043327590557</v>
      </c>
      <c r="R42" s="33">
        <v>0.99224134448290258</v>
      </c>
    </row>
    <row r="43" spans="1:18" ht="12" customHeight="1" x14ac:dyDescent="0.25">
      <c r="A43" s="206" t="s">
        <v>275</v>
      </c>
      <c r="B43" s="72">
        <v>1134.0169678783991</v>
      </c>
      <c r="C43" s="72">
        <v>1262.2100489199238</v>
      </c>
      <c r="D43" s="72">
        <v>1396.8110631367315</v>
      </c>
      <c r="E43" s="72">
        <v>1536.6936473419082</v>
      </c>
      <c r="F43" s="72">
        <v>1640.8445205193843</v>
      </c>
      <c r="G43" s="72">
        <v>1701.7699408541284</v>
      </c>
      <c r="H43" s="72">
        <v>1795.816431561655</v>
      </c>
      <c r="I43" s="72">
        <v>1871.8833675230755</v>
      </c>
      <c r="J43" s="72">
        <v>1917.5269992521839</v>
      </c>
      <c r="K43" s="72">
        <v>2011.531608972067</v>
      </c>
      <c r="L43" s="72">
        <v>2093.0894970391</v>
      </c>
      <c r="M43" s="73"/>
      <c r="N43" s="34">
        <v>2.1061289053343479</v>
      </c>
      <c r="O43" s="34">
        <v>1.6232258016793288</v>
      </c>
      <c r="P43" s="34">
        <v>0.90657163437342092</v>
      </c>
      <c r="Q43" s="34">
        <v>0.65792064704228714</v>
      </c>
      <c r="R43" s="35">
        <v>0.87989721776775554</v>
      </c>
    </row>
    <row r="44" spans="1:18" ht="12" customHeight="1" x14ac:dyDescent="0.25">
      <c r="A44" s="185"/>
      <c r="B44" s="186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73"/>
      <c r="N44" s="32"/>
      <c r="O44" s="32"/>
      <c r="P44" s="32"/>
      <c r="Q44" s="32"/>
      <c r="R44" s="33"/>
    </row>
    <row r="45" spans="1:18" ht="12" customHeight="1" x14ac:dyDescent="0.25">
      <c r="A45" s="182" t="s">
        <v>257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3"/>
      <c r="N45" s="20"/>
      <c r="O45" s="20"/>
      <c r="P45" s="20"/>
      <c r="Q45" s="20"/>
      <c r="R45" s="23"/>
    </row>
    <row r="46" spans="1:18" ht="12" customHeight="1" x14ac:dyDescent="0.25">
      <c r="A46" s="212" t="s">
        <v>256</v>
      </c>
      <c r="B46" s="74">
        <v>0.67640171460733611</v>
      </c>
      <c r="C46" s="74">
        <v>0.72858275659860916</v>
      </c>
      <c r="D46" s="74">
        <v>0.78331032903041597</v>
      </c>
      <c r="E46" s="74">
        <v>0.9006314470224881</v>
      </c>
      <c r="F46" s="74">
        <v>0.9374224275901869</v>
      </c>
      <c r="G46" s="74">
        <v>0.99814580135193554</v>
      </c>
      <c r="H46" s="74">
        <v>1.0246123117850747</v>
      </c>
      <c r="I46" s="74">
        <v>1.0264866611358581</v>
      </c>
      <c r="J46" s="74">
        <v>1.0562698003144393</v>
      </c>
      <c r="K46" s="74">
        <v>1.0951232939389377</v>
      </c>
      <c r="L46" s="74">
        <v>1.1269814721587992</v>
      </c>
      <c r="M46" s="73"/>
      <c r="N46" s="61"/>
      <c r="O46" s="61"/>
      <c r="P46" s="61"/>
      <c r="Q46" s="61"/>
      <c r="R46" s="62"/>
    </row>
    <row r="47" spans="1:18" ht="12" customHeight="1" x14ac:dyDescent="0.25">
      <c r="A47" s="213" t="s">
        <v>239</v>
      </c>
      <c r="B47" s="69">
        <v>0.65659565952250121</v>
      </c>
      <c r="C47" s="69">
        <v>0.70112530088454572</v>
      </c>
      <c r="D47" s="69">
        <v>0.73536914452542823</v>
      </c>
      <c r="E47" s="69">
        <v>0.82656184765470653</v>
      </c>
      <c r="F47" s="69">
        <v>0.86282353966555592</v>
      </c>
      <c r="G47" s="69">
        <v>0.95078038536717768</v>
      </c>
      <c r="H47" s="69">
        <v>0.98827325716761549</v>
      </c>
      <c r="I47" s="69">
        <v>0.98450240494884989</v>
      </c>
      <c r="J47" s="69">
        <v>1.026820743322697</v>
      </c>
      <c r="K47" s="69">
        <v>1.0696117003236383</v>
      </c>
      <c r="L47" s="69">
        <v>1.109346807066288</v>
      </c>
      <c r="M47" s="73"/>
      <c r="N47" s="32"/>
      <c r="O47" s="32"/>
      <c r="P47" s="32"/>
      <c r="Q47" s="32"/>
      <c r="R47" s="33"/>
    </row>
    <row r="48" spans="1:18" ht="12" customHeight="1" x14ac:dyDescent="0.25">
      <c r="A48" s="211" t="s">
        <v>240</v>
      </c>
      <c r="B48" s="69">
        <v>1.6723625995111659</v>
      </c>
      <c r="C48" s="69">
        <v>1.8758271178417709</v>
      </c>
      <c r="D48" s="69">
        <v>2.057562222714004</v>
      </c>
      <c r="E48" s="69">
        <v>2.5860604677169596</v>
      </c>
      <c r="F48" s="69">
        <v>2.6439283982535602</v>
      </c>
      <c r="G48" s="69">
        <v>2.6959262565208597</v>
      </c>
      <c r="H48" s="69">
        <v>2.7349322791838024</v>
      </c>
      <c r="I48" s="69">
        <v>2.8519305871470242</v>
      </c>
      <c r="J48" s="69">
        <v>2.9079543481625225</v>
      </c>
      <c r="K48" s="69">
        <v>3.0814592288227773</v>
      </c>
      <c r="L48" s="69">
        <v>3.1608264203250989</v>
      </c>
      <c r="M48" s="73"/>
      <c r="N48" s="32"/>
      <c r="O48" s="32"/>
      <c r="P48" s="32"/>
      <c r="Q48" s="32"/>
      <c r="R48" s="33"/>
    </row>
    <row r="49" spans="1:18" ht="12" customHeight="1" x14ac:dyDescent="0.25">
      <c r="A49" s="211" t="s">
        <v>274</v>
      </c>
      <c r="B49" s="69">
        <v>0.6227148100219394</v>
      </c>
      <c r="C49" s="69">
        <v>0.63851827905781733</v>
      </c>
      <c r="D49" s="69">
        <v>0.66453741057783722</v>
      </c>
      <c r="E49" s="69">
        <v>0.69180736437836821</v>
      </c>
      <c r="F49" s="69">
        <v>0.71502268184815643</v>
      </c>
      <c r="G49" s="69">
        <v>0.73564388729444075</v>
      </c>
      <c r="H49" s="69">
        <v>0.75594775310331086</v>
      </c>
      <c r="I49" s="69">
        <v>0.78519813289790807</v>
      </c>
      <c r="J49" s="69">
        <v>0.81305786872230257</v>
      </c>
      <c r="K49" s="69">
        <v>0.84308910550167548</v>
      </c>
      <c r="L49" s="69">
        <v>0.87471472529949679</v>
      </c>
      <c r="M49" s="300"/>
      <c r="N49" s="32"/>
      <c r="O49" s="32"/>
      <c r="P49" s="32"/>
      <c r="Q49" s="32"/>
      <c r="R49" s="33"/>
    </row>
    <row r="50" spans="1:18" ht="12" customHeight="1" x14ac:dyDescent="0.25">
      <c r="A50" s="206" t="s">
        <v>275</v>
      </c>
      <c r="B50" s="70">
        <v>0.53609683376838202</v>
      </c>
      <c r="C50" s="70">
        <v>0.55287542464642403</v>
      </c>
      <c r="D50" s="70">
        <v>0.57768594858532196</v>
      </c>
      <c r="E50" s="70">
        <v>0.6098425793293184</v>
      </c>
      <c r="F50" s="70">
        <v>0.61934559077345874</v>
      </c>
      <c r="G50" s="70">
        <v>0.61574573807237165</v>
      </c>
      <c r="H50" s="70">
        <v>0.63163737654218954</v>
      </c>
      <c r="I50" s="70">
        <v>0.63789563627103907</v>
      </c>
      <c r="J50" s="70">
        <v>0.64411892469065346</v>
      </c>
      <c r="K50" s="70">
        <v>0.65201686169259043</v>
      </c>
      <c r="L50" s="70">
        <v>0.66193962350815783</v>
      </c>
      <c r="M50" s="73"/>
      <c r="N50" s="34"/>
      <c r="O50" s="34"/>
      <c r="P50" s="34"/>
      <c r="Q50" s="34"/>
      <c r="R50" s="35"/>
    </row>
    <row r="51" spans="1:18" ht="12" customHeight="1" x14ac:dyDescent="0.25">
      <c r="A51" s="185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73"/>
      <c r="N51" s="32"/>
      <c r="O51" s="32"/>
      <c r="P51" s="32"/>
      <c r="Q51" s="32"/>
      <c r="R51" s="33"/>
    </row>
    <row r="52" spans="1:18" ht="12" customHeight="1" x14ac:dyDescent="0.25">
      <c r="A52" s="182" t="s">
        <v>259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3"/>
      <c r="N52" s="20"/>
      <c r="O52" s="20"/>
      <c r="P52" s="20"/>
      <c r="Q52" s="20"/>
      <c r="R52" s="23"/>
    </row>
    <row r="53" spans="1:18" ht="12" customHeight="1" x14ac:dyDescent="0.25">
      <c r="A53" s="212" t="s">
        <v>260</v>
      </c>
      <c r="B53" s="85">
        <v>26311.283254828879</v>
      </c>
      <c r="C53" s="85">
        <v>35183.38130291838</v>
      </c>
      <c r="D53" s="85">
        <v>33726.385084236266</v>
      </c>
      <c r="E53" s="85">
        <v>23410.557100521019</v>
      </c>
      <c r="F53" s="85">
        <v>23450.792954188015</v>
      </c>
      <c r="G53" s="85">
        <v>20932.021209695184</v>
      </c>
      <c r="H53" s="85">
        <v>19658.910503553834</v>
      </c>
      <c r="I53" s="85">
        <v>19603.28720174314</v>
      </c>
      <c r="J53" s="85">
        <v>18924.217489189425</v>
      </c>
      <c r="K53" s="85">
        <v>18758.878495233697</v>
      </c>
      <c r="L53" s="85">
        <v>18620.139157957517</v>
      </c>
      <c r="M53" s="73"/>
      <c r="N53" s="61">
        <v>2.513904832566638</v>
      </c>
      <c r="O53" s="61">
        <v>-3.5685329756206752</v>
      </c>
      <c r="P53" s="61">
        <v>-1.7482733426412489</v>
      </c>
      <c r="Q53" s="61">
        <v>-0.38015802081204919</v>
      </c>
      <c r="R53" s="62">
        <v>-0.16185592256877657</v>
      </c>
    </row>
    <row r="54" spans="1:18" ht="12" customHeight="1" x14ac:dyDescent="0.25">
      <c r="A54" s="213" t="s">
        <v>239</v>
      </c>
      <c r="B54" s="71">
        <v>21143.90309505838</v>
      </c>
      <c r="C54" s="71">
        <v>29528.156437016954</v>
      </c>
      <c r="D54" s="71">
        <v>28128.659842988822</v>
      </c>
      <c r="E54" s="71">
        <v>18141.096780147644</v>
      </c>
      <c r="F54" s="71">
        <v>18361.888773595885</v>
      </c>
      <c r="G54" s="71">
        <v>15561.75441629371</v>
      </c>
      <c r="H54" s="71">
        <v>14714.110834097313</v>
      </c>
      <c r="I54" s="71">
        <v>14848.399287748396</v>
      </c>
      <c r="J54" s="71">
        <v>14206.346515333526</v>
      </c>
      <c r="K54" s="71">
        <v>13995.560300890511</v>
      </c>
      <c r="L54" s="71">
        <v>13865.858052779113</v>
      </c>
      <c r="M54" s="73"/>
      <c r="N54" s="32">
        <v>2.8955014862203532</v>
      </c>
      <c r="O54" s="32">
        <v>-4.175440586187662</v>
      </c>
      <c r="P54" s="32">
        <v>-2.1903585060601305</v>
      </c>
      <c r="Q54" s="32">
        <v>-0.35056559475090676</v>
      </c>
      <c r="R54" s="33">
        <v>-0.24229837308834545</v>
      </c>
    </row>
    <row r="55" spans="1:18" ht="12" customHeight="1" x14ac:dyDescent="0.25">
      <c r="A55" s="211" t="s">
        <v>240</v>
      </c>
      <c r="B55" s="71">
        <v>3.14585243253959</v>
      </c>
      <c r="C55" s="71">
        <v>7.1711883167680739</v>
      </c>
      <c r="D55" s="71">
        <v>19.317931539420211</v>
      </c>
      <c r="E55" s="71">
        <v>154.82574777045241</v>
      </c>
      <c r="F55" s="71">
        <v>164.87208889142781</v>
      </c>
      <c r="G55" s="71">
        <v>90.803163181456839</v>
      </c>
      <c r="H55" s="71">
        <v>96.654915425121317</v>
      </c>
      <c r="I55" s="71">
        <v>92.17056530631676</v>
      </c>
      <c r="J55" s="71">
        <v>98.310783053668757</v>
      </c>
      <c r="K55" s="71">
        <v>116.73485127445706</v>
      </c>
      <c r="L55" s="71">
        <v>126.21911375358277</v>
      </c>
      <c r="M55" s="73"/>
      <c r="N55" s="32">
        <v>19.900840529072973</v>
      </c>
      <c r="O55" s="32">
        <v>23.913507918761855</v>
      </c>
      <c r="P55" s="32">
        <v>-5.2001433829667487</v>
      </c>
      <c r="Q55" s="32">
        <v>0.17001089633144062</v>
      </c>
      <c r="R55" s="33">
        <v>2.5303399003860472</v>
      </c>
    </row>
    <row r="56" spans="1:18" ht="12" customHeight="1" x14ac:dyDescent="0.25">
      <c r="A56" s="211" t="s">
        <v>274</v>
      </c>
      <c r="B56" s="71">
        <v>2774.1721384236703</v>
      </c>
      <c r="C56" s="71">
        <v>2839.3589692179899</v>
      </c>
      <c r="D56" s="71">
        <v>2698.9797855038569</v>
      </c>
      <c r="E56" s="71">
        <v>2635.5728540688647</v>
      </c>
      <c r="F56" s="71">
        <v>2403.5275898915897</v>
      </c>
      <c r="G56" s="71">
        <v>2279.2541713545202</v>
      </c>
      <c r="H56" s="71">
        <v>2228.2713599087124</v>
      </c>
      <c r="I56" s="71">
        <v>2006.0491730156991</v>
      </c>
      <c r="J56" s="71">
        <v>1928.6602749537597</v>
      </c>
      <c r="K56" s="71">
        <v>1894.9257609238475</v>
      </c>
      <c r="L56" s="71">
        <v>1870.3267277449011</v>
      </c>
      <c r="M56" s="73"/>
      <c r="N56" s="32">
        <v>-0.27440810886731892</v>
      </c>
      <c r="O56" s="32">
        <v>-1.1526688480870462</v>
      </c>
      <c r="P56" s="32">
        <v>-0.7542548871661281</v>
      </c>
      <c r="Q56" s="32">
        <v>-1.4336293102513054</v>
      </c>
      <c r="R56" s="33">
        <v>-0.30665352961490866</v>
      </c>
    </row>
    <row r="57" spans="1:18" ht="12" customHeight="1" x14ac:dyDescent="0.25">
      <c r="A57" s="206" t="s">
        <v>275</v>
      </c>
      <c r="B57" s="72">
        <v>2390.0621689142913</v>
      </c>
      <c r="C57" s="72">
        <v>2808.6947083666737</v>
      </c>
      <c r="D57" s="72">
        <v>2879.4275242041695</v>
      </c>
      <c r="E57" s="72">
        <v>2479.0617185340557</v>
      </c>
      <c r="F57" s="72">
        <v>2520.5045018091109</v>
      </c>
      <c r="G57" s="72">
        <v>3000.2094588654941</v>
      </c>
      <c r="H57" s="72">
        <v>2619.8733941226878</v>
      </c>
      <c r="I57" s="72">
        <v>2656.6681756727294</v>
      </c>
      <c r="J57" s="72">
        <v>2690.8999158484726</v>
      </c>
      <c r="K57" s="72">
        <v>2751.6575821448814</v>
      </c>
      <c r="L57" s="72">
        <v>2757.735263679921</v>
      </c>
      <c r="M57" s="73"/>
      <c r="N57" s="34">
        <v>1.8801780775976606</v>
      </c>
      <c r="O57" s="34">
        <v>-1.3225012515584278</v>
      </c>
      <c r="P57" s="34">
        <v>0.38741766089953611</v>
      </c>
      <c r="Q57" s="34">
        <v>0.26785494328533943</v>
      </c>
      <c r="R57" s="35">
        <v>0.24564228124603904</v>
      </c>
    </row>
    <row r="58" spans="1:18" ht="12" customHeight="1" x14ac:dyDescent="0.25">
      <c r="A58" s="212" t="s">
        <v>261</v>
      </c>
      <c r="B58" s="349">
        <v>1.7064836231303384</v>
      </c>
      <c r="C58" s="349">
        <v>1.7076645604095941</v>
      </c>
      <c r="D58" s="349">
        <v>1.5947766895738955</v>
      </c>
      <c r="E58" s="349">
        <v>1.3702837717791951</v>
      </c>
      <c r="F58" s="349">
        <v>1.3694743301708123</v>
      </c>
      <c r="G58" s="349">
        <v>1.291466818115995</v>
      </c>
      <c r="H58" s="349">
        <v>1.2227945737402082</v>
      </c>
      <c r="I58" s="349">
        <v>1.2219559470684451</v>
      </c>
      <c r="J58" s="349">
        <v>1.2127647750729418</v>
      </c>
      <c r="K58" s="349">
        <v>1.2012531402814086</v>
      </c>
      <c r="L58" s="349">
        <v>1.1848601208170815</v>
      </c>
      <c r="M58" s="73"/>
      <c r="N58" s="61"/>
      <c r="O58" s="61"/>
      <c r="P58" s="61"/>
      <c r="Q58" s="61"/>
      <c r="R58" s="62"/>
    </row>
    <row r="59" spans="1:18" ht="12" customHeight="1" x14ac:dyDescent="0.25">
      <c r="A59" s="214" t="s">
        <v>239</v>
      </c>
      <c r="B59" s="352">
        <v>1.9616722598023759</v>
      </c>
      <c r="C59" s="352">
        <v>1.9118495605865691</v>
      </c>
      <c r="D59" s="352">
        <v>1.8175218086793568</v>
      </c>
      <c r="E59" s="352">
        <v>1.6317155960292875</v>
      </c>
      <c r="F59" s="352">
        <v>1.6765254725000855</v>
      </c>
      <c r="G59" s="352">
        <v>1.5715653870363606</v>
      </c>
      <c r="H59" s="352">
        <v>1.5235962441168891</v>
      </c>
      <c r="I59" s="352">
        <v>1.5438199247990692</v>
      </c>
      <c r="J59" s="352">
        <v>1.5321516256057905</v>
      </c>
      <c r="K59" s="352">
        <v>1.5264734812538812</v>
      </c>
      <c r="L59" s="352">
        <v>1.5143355824920566</v>
      </c>
      <c r="M59" s="73"/>
      <c r="N59" s="67"/>
      <c r="O59" s="67"/>
      <c r="P59" s="67"/>
      <c r="Q59" s="67"/>
      <c r="R59" s="68"/>
    </row>
    <row r="60" spans="1:18" ht="12" customHeight="1" x14ac:dyDescent="0.25">
      <c r="A60" s="214" t="s">
        <v>240</v>
      </c>
      <c r="B60" s="257">
        <v>5.113039366631174E-3</v>
      </c>
      <c r="C60" s="257">
        <v>8.1839957662673702E-3</v>
      </c>
      <c r="D60" s="257">
        <v>1.6554147483464256E-2</v>
      </c>
      <c r="E60" s="257">
        <v>0.12885677025107375</v>
      </c>
      <c r="F60" s="257">
        <v>0.13017327248626742</v>
      </c>
      <c r="G60" s="257">
        <v>7.2484712584658592E-2</v>
      </c>
      <c r="H60" s="257">
        <v>7.8745366604699829E-2</v>
      </c>
      <c r="I60" s="257">
        <v>7.9829431497068087E-2</v>
      </c>
      <c r="J60" s="257">
        <v>8.8924834813612644E-2</v>
      </c>
      <c r="K60" s="257">
        <v>0.10672197261767501</v>
      </c>
      <c r="L60" s="257">
        <v>0.11593946955839279</v>
      </c>
      <c r="M60" s="73"/>
      <c r="N60" s="36"/>
      <c r="O60" s="36"/>
      <c r="P60" s="36"/>
      <c r="Q60" s="36"/>
      <c r="R60" s="37"/>
    </row>
    <row r="61" spans="1:18" ht="12" customHeight="1" x14ac:dyDescent="0.25">
      <c r="A61" s="214" t="s">
        <v>274</v>
      </c>
      <c r="B61" s="257">
        <v>1.4529559792905076</v>
      </c>
      <c r="C61" s="257">
        <v>1.4202711075623389</v>
      </c>
      <c r="D61" s="257">
        <v>1.2933873547156767</v>
      </c>
      <c r="E61" s="257">
        <v>1.1738178562875516</v>
      </c>
      <c r="F61" s="257">
        <v>1.0655294134534823</v>
      </c>
      <c r="G61" s="257">
        <v>0.99557047968753087</v>
      </c>
      <c r="H61" s="257">
        <v>0.94860492484248127</v>
      </c>
      <c r="I61" s="257">
        <v>0.85892773567557579</v>
      </c>
      <c r="J61" s="257">
        <v>0.85736745590216501</v>
      </c>
      <c r="K61" s="257">
        <v>0.83527689842358022</v>
      </c>
      <c r="L61" s="257">
        <v>0.81038914045969035</v>
      </c>
      <c r="M61" s="73"/>
      <c r="N61" s="36"/>
      <c r="O61" s="36"/>
      <c r="P61" s="36"/>
      <c r="Q61" s="36"/>
      <c r="R61" s="37"/>
    </row>
    <row r="62" spans="1:18" ht="12" customHeight="1" x14ac:dyDescent="0.25">
      <c r="A62" s="215" t="s">
        <v>275</v>
      </c>
      <c r="B62" s="256">
        <v>1.1298814722866986</v>
      </c>
      <c r="C62" s="256">
        <v>1.2302693049537781</v>
      </c>
      <c r="D62" s="256">
        <v>1.1908588531416455</v>
      </c>
      <c r="E62" s="256">
        <v>0.98382484717268015</v>
      </c>
      <c r="F62" s="256">
        <v>0.95137798261714357</v>
      </c>
      <c r="G62" s="256">
        <v>1.0855557753556513</v>
      </c>
      <c r="H62" s="256">
        <v>0.92148057476971712</v>
      </c>
      <c r="I62" s="256">
        <v>0.90533260014175809</v>
      </c>
      <c r="J62" s="256">
        <v>0.90390360131692638</v>
      </c>
      <c r="K62" s="256">
        <v>0.89192092888839158</v>
      </c>
      <c r="L62" s="256">
        <v>0.8721338694584051</v>
      </c>
      <c r="M62" s="73"/>
      <c r="N62" s="38"/>
      <c r="O62" s="38"/>
      <c r="P62" s="38"/>
      <c r="Q62" s="38"/>
      <c r="R62" s="39"/>
    </row>
    <row r="63" spans="1:18" ht="12" customHeight="1" x14ac:dyDescent="0.25">
      <c r="A63" s="185"/>
      <c r="B63" s="186"/>
      <c r="C63" s="186"/>
      <c r="D63" s="186"/>
      <c r="E63" s="186"/>
      <c r="F63" s="186"/>
      <c r="G63" s="186"/>
      <c r="H63" s="186"/>
      <c r="I63" s="186"/>
      <c r="J63" s="186"/>
      <c r="K63" s="186"/>
      <c r="L63" s="186"/>
      <c r="M63" s="73"/>
      <c r="N63" s="32"/>
      <c r="O63" s="32"/>
      <c r="P63" s="32"/>
      <c r="Q63" s="32"/>
      <c r="R63" s="33"/>
    </row>
    <row r="64" spans="1:18" ht="12" customHeight="1" x14ac:dyDescent="0.25">
      <c r="A64" s="182" t="s">
        <v>19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73"/>
      <c r="N64" s="20"/>
      <c r="O64" s="20"/>
      <c r="P64" s="20"/>
      <c r="Q64" s="20"/>
      <c r="R64" s="23"/>
    </row>
    <row r="65" spans="1:18" ht="12" customHeight="1" x14ac:dyDescent="0.25">
      <c r="A65" s="268" t="s">
        <v>150</v>
      </c>
      <c r="B65" s="359">
        <v>24701.272162503436</v>
      </c>
      <c r="C65" s="359">
        <v>28531.641344797601</v>
      </c>
      <c r="D65" s="359">
        <v>37503.257092611275</v>
      </c>
      <c r="E65" s="359">
        <v>44618.008517241156</v>
      </c>
      <c r="F65" s="359">
        <v>49097.577100714465</v>
      </c>
      <c r="G65" s="359">
        <v>52457.587715935355</v>
      </c>
      <c r="H65" s="359">
        <v>52427.621645599625</v>
      </c>
      <c r="I65" s="359">
        <v>53552.375874239755</v>
      </c>
      <c r="J65" s="359">
        <v>59646.035877039169</v>
      </c>
      <c r="K65" s="359">
        <v>63451.733843838956</v>
      </c>
      <c r="L65" s="359">
        <v>65176.112871111778</v>
      </c>
      <c r="M65" s="73"/>
      <c r="N65" s="260">
        <v>4.2641402950417406</v>
      </c>
      <c r="O65" s="260">
        <v>2.7304303364284355</v>
      </c>
      <c r="P65" s="260">
        <v>0.65839692291640439</v>
      </c>
      <c r="Q65" s="260">
        <v>1.2982966974498744</v>
      </c>
      <c r="R65" s="262">
        <v>0.89059586331543539</v>
      </c>
    </row>
    <row r="66" spans="1:18" ht="12" customHeight="1" x14ac:dyDescent="0.25">
      <c r="A66" s="269" t="s">
        <v>151</v>
      </c>
      <c r="B66" s="360">
        <v>5580.9934199429681</v>
      </c>
      <c r="C66" s="360">
        <v>7892.0576773475505</v>
      </c>
      <c r="D66" s="360">
        <v>11115.867493910913</v>
      </c>
      <c r="E66" s="360">
        <v>15004.520580336673</v>
      </c>
      <c r="F66" s="360">
        <v>18575.215561621582</v>
      </c>
      <c r="G66" s="360">
        <v>21225.211089784883</v>
      </c>
      <c r="H66" s="360">
        <v>21571.622972745703</v>
      </c>
      <c r="I66" s="360">
        <v>23156.088750403156</v>
      </c>
      <c r="J66" s="360">
        <v>24621.459812296547</v>
      </c>
      <c r="K66" s="360">
        <v>25970.467482038974</v>
      </c>
      <c r="L66" s="360">
        <v>26275.004071239906</v>
      </c>
      <c r="M66" s="73"/>
      <c r="N66" s="36">
        <v>7.1329799250346992</v>
      </c>
      <c r="O66" s="36">
        <v>5.26864919677974</v>
      </c>
      <c r="P66" s="36">
        <v>1.506743673850286</v>
      </c>
      <c r="Q66" s="36">
        <v>1.3311794711780678</v>
      </c>
      <c r="R66" s="37">
        <v>0.65211365183885928</v>
      </c>
    </row>
    <row r="67" spans="1:18" ht="12" customHeight="1" x14ac:dyDescent="0.25">
      <c r="A67" s="269" t="s">
        <v>152</v>
      </c>
      <c r="B67" s="360">
        <v>1600.0912491422343</v>
      </c>
      <c r="C67" s="360">
        <v>1879.8938468667184</v>
      </c>
      <c r="D67" s="360">
        <v>2465.6746675589102</v>
      </c>
      <c r="E67" s="360">
        <v>3124.3827768199235</v>
      </c>
      <c r="F67" s="360">
        <v>3750.6766504748798</v>
      </c>
      <c r="G67" s="360">
        <v>4053.5852884236069</v>
      </c>
      <c r="H67" s="360">
        <v>4248.0942867971753</v>
      </c>
      <c r="I67" s="360">
        <v>4407.1802172156404</v>
      </c>
      <c r="J67" s="360">
        <v>4609.4932995381241</v>
      </c>
      <c r="K67" s="360">
        <v>4839.3297797199712</v>
      </c>
      <c r="L67" s="360">
        <v>5077.4325999794492</v>
      </c>
      <c r="M67" s="73"/>
      <c r="N67" s="36">
        <v>4.418897232220198</v>
      </c>
      <c r="O67" s="36">
        <v>4.2839289711614548</v>
      </c>
      <c r="P67" s="36">
        <v>1.2531288297725984</v>
      </c>
      <c r="Q67" s="36">
        <v>0.81981682740988049</v>
      </c>
      <c r="R67" s="37">
        <v>0.9715673918340384</v>
      </c>
    </row>
    <row r="68" spans="1:18" ht="12" customHeight="1" x14ac:dyDescent="0.25">
      <c r="A68" s="269" t="s">
        <v>153</v>
      </c>
      <c r="B68" s="360">
        <v>536.46199412515637</v>
      </c>
      <c r="C68" s="360">
        <v>640.83453269935967</v>
      </c>
      <c r="D68" s="360">
        <v>802.64587742822573</v>
      </c>
      <c r="E68" s="360">
        <v>846.58458711254082</v>
      </c>
      <c r="F68" s="360">
        <v>931.06517639052799</v>
      </c>
      <c r="G68" s="360">
        <v>957.79737395374855</v>
      </c>
      <c r="H68" s="360">
        <v>976.50791960381662</v>
      </c>
      <c r="I68" s="360">
        <v>985.68671403276971</v>
      </c>
      <c r="J68" s="360">
        <v>981.65255023540828</v>
      </c>
      <c r="K68" s="360">
        <v>1016.3022993580416</v>
      </c>
      <c r="L68" s="360">
        <v>1057.0167116707389</v>
      </c>
      <c r="M68" s="73"/>
      <c r="N68" s="36">
        <v>4.1114516477546603</v>
      </c>
      <c r="O68" s="36">
        <v>1.4952249386777527</v>
      </c>
      <c r="P68" s="36">
        <v>0.47767302537942147</v>
      </c>
      <c r="Q68" s="36">
        <v>5.2559475366087405E-2</v>
      </c>
      <c r="R68" s="37">
        <v>0.74242610707810908</v>
      </c>
    </row>
    <row r="69" spans="1:18" ht="12" customHeight="1" x14ac:dyDescent="0.25">
      <c r="A69" s="269" t="s">
        <v>154</v>
      </c>
      <c r="B69" s="360">
        <v>16983.725499293076</v>
      </c>
      <c r="C69" s="360">
        <v>18118.855287883976</v>
      </c>
      <c r="D69" s="360">
        <v>23119.069053713225</v>
      </c>
      <c r="E69" s="360">
        <v>25642.520572972022</v>
      </c>
      <c r="F69" s="360">
        <v>25840.619712227475</v>
      </c>
      <c r="G69" s="360">
        <v>26220.993963773108</v>
      </c>
      <c r="H69" s="360">
        <v>25631.396466452927</v>
      </c>
      <c r="I69" s="360">
        <v>25003.420192588193</v>
      </c>
      <c r="J69" s="360">
        <v>29433.430214969081</v>
      </c>
      <c r="K69" s="360">
        <v>31625.634282721974</v>
      </c>
      <c r="L69" s="360">
        <v>32766.659488221681</v>
      </c>
      <c r="M69" s="73"/>
      <c r="N69" s="36">
        <v>3.1320707865553299</v>
      </c>
      <c r="O69" s="36">
        <v>1.1191145975908201</v>
      </c>
      <c r="P69" s="36">
        <v>-8.1263331315872822E-2</v>
      </c>
      <c r="Q69" s="36">
        <v>1.3927403676479821</v>
      </c>
      <c r="R69" s="37">
        <v>1.0785792657934667</v>
      </c>
    </row>
    <row r="70" spans="1:18" ht="12" customHeight="1" x14ac:dyDescent="0.25">
      <c r="A70" s="270" t="s">
        <v>155</v>
      </c>
      <c r="B70" s="361">
        <v>0</v>
      </c>
      <c r="C70" s="361">
        <v>0</v>
      </c>
      <c r="D70" s="361">
        <v>0</v>
      </c>
      <c r="E70" s="361">
        <v>0</v>
      </c>
      <c r="F70" s="361">
        <v>0</v>
      </c>
      <c r="G70" s="361">
        <v>0</v>
      </c>
      <c r="H70" s="361">
        <v>0</v>
      </c>
      <c r="I70" s="361">
        <v>0</v>
      </c>
      <c r="J70" s="361">
        <v>0</v>
      </c>
      <c r="K70" s="361">
        <v>0</v>
      </c>
      <c r="L70" s="361">
        <v>0</v>
      </c>
      <c r="M70" s="73"/>
      <c r="N70" s="261">
        <v>0</v>
      </c>
      <c r="O70" s="261">
        <v>0</v>
      </c>
      <c r="P70" s="261">
        <v>0</v>
      </c>
      <c r="Q70" s="261">
        <v>0</v>
      </c>
      <c r="R70" s="263">
        <v>0</v>
      </c>
    </row>
    <row r="71" spans="1:18" ht="12" customHeight="1" x14ac:dyDescent="0.25">
      <c r="A71" s="269" t="s">
        <v>156</v>
      </c>
      <c r="B71" s="360">
        <v>0</v>
      </c>
      <c r="C71" s="360">
        <v>0</v>
      </c>
      <c r="D71" s="360">
        <v>0</v>
      </c>
      <c r="E71" s="360">
        <v>0</v>
      </c>
      <c r="F71" s="360">
        <v>0</v>
      </c>
      <c r="G71" s="360">
        <v>0</v>
      </c>
      <c r="H71" s="360">
        <v>0</v>
      </c>
      <c r="I71" s="360">
        <v>0</v>
      </c>
      <c r="J71" s="360">
        <v>0</v>
      </c>
      <c r="K71" s="360">
        <v>0</v>
      </c>
      <c r="L71" s="360">
        <v>0</v>
      </c>
      <c r="M71" s="73"/>
      <c r="N71" s="36">
        <v>0</v>
      </c>
      <c r="O71" s="36">
        <v>0</v>
      </c>
      <c r="P71" s="36">
        <v>0</v>
      </c>
      <c r="Q71" s="36">
        <v>0</v>
      </c>
      <c r="R71" s="37">
        <v>0</v>
      </c>
    </row>
    <row r="72" spans="1:18" ht="12" customHeight="1" x14ac:dyDescent="0.25">
      <c r="A72" s="269" t="s">
        <v>157</v>
      </c>
      <c r="B72" s="360">
        <v>0</v>
      </c>
      <c r="C72" s="360">
        <v>0</v>
      </c>
      <c r="D72" s="360">
        <v>0</v>
      </c>
      <c r="E72" s="360">
        <v>0</v>
      </c>
      <c r="F72" s="360">
        <v>0</v>
      </c>
      <c r="G72" s="360">
        <v>0</v>
      </c>
      <c r="H72" s="360">
        <v>0</v>
      </c>
      <c r="I72" s="360">
        <v>0</v>
      </c>
      <c r="J72" s="360">
        <v>0</v>
      </c>
      <c r="K72" s="360">
        <v>0</v>
      </c>
      <c r="L72" s="360">
        <v>0</v>
      </c>
      <c r="M72" s="73"/>
      <c r="N72" s="36">
        <v>0</v>
      </c>
      <c r="O72" s="36">
        <v>0</v>
      </c>
      <c r="P72" s="36">
        <v>0</v>
      </c>
      <c r="Q72" s="36">
        <v>0</v>
      </c>
      <c r="R72" s="37">
        <v>0</v>
      </c>
    </row>
    <row r="73" spans="1:18" ht="12" customHeight="1" x14ac:dyDescent="0.25">
      <c r="A73" s="269" t="s">
        <v>158</v>
      </c>
      <c r="B73" s="360">
        <v>0</v>
      </c>
      <c r="C73" s="360">
        <v>0</v>
      </c>
      <c r="D73" s="360">
        <v>0</v>
      </c>
      <c r="E73" s="360">
        <v>0</v>
      </c>
      <c r="F73" s="360">
        <v>0</v>
      </c>
      <c r="G73" s="360">
        <v>0</v>
      </c>
      <c r="H73" s="360">
        <v>0</v>
      </c>
      <c r="I73" s="360">
        <v>0</v>
      </c>
      <c r="J73" s="360">
        <v>0</v>
      </c>
      <c r="K73" s="360">
        <v>0</v>
      </c>
      <c r="L73" s="360">
        <v>0</v>
      </c>
      <c r="M73" s="73"/>
      <c r="N73" s="36">
        <v>0</v>
      </c>
      <c r="O73" s="36">
        <v>0</v>
      </c>
      <c r="P73" s="36">
        <v>0</v>
      </c>
      <c r="Q73" s="36">
        <v>0</v>
      </c>
      <c r="R73" s="37">
        <v>0</v>
      </c>
    </row>
    <row r="74" spans="1:18" ht="12" customHeight="1" x14ac:dyDescent="0.25">
      <c r="A74" s="369" t="s">
        <v>159</v>
      </c>
      <c r="B74" s="362">
        <v>2.9326872869969357E-13</v>
      </c>
      <c r="C74" s="362">
        <v>7.8617857694550626E-14</v>
      </c>
      <c r="D74" s="362">
        <v>0</v>
      </c>
      <c r="E74" s="362">
        <v>0</v>
      </c>
      <c r="F74" s="362">
        <v>0</v>
      </c>
      <c r="G74" s="362">
        <v>7.3819305064204427E-13</v>
      </c>
      <c r="H74" s="362">
        <v>1.0986011351051159E-12</v>
      </c>
      <c r="I74" s="362">
        <v>9.2852809999167488E-13</v>
      </c>
      <c r="J74" s="362">
        <v>9.4563722149946859E-13</v>
      </c>
      <c r="K74" s="362">
        <v>1.341106090923259E-12</v>
      </c>
      <c r="L74" s="362">
        <v>1.1261659338866555E-12</v>
      </c>
      <c r="M74" s="73"/>
      <c r="N74" s="363">
        <v>0</v>
      </c>
      <c r="O74" s="364">
        <v>0</v>
      </c>
      <c r="P74" s="364">
        <v>0</v>
      </c>
      <c r="Q74" s="364">
        <v>-1.4881553260077229</v>
      </c>
      <c r="R74" s="365">
        <v>1.7625035189844596</v>
      </c>
    </row>
    <row r="75" spans="1:18" ht="12" customHeight="1" x14ac:dyDescent="0.25">
      <c r="A75" s="370" t="s">
        <v>160</v>
      </c>
      <c r="B75" s="360">
        <v>0</v>
      </c>
      <c r="C75" s="360">
        <v>0</v>
      </c>
      <c r="D75" s="360">
        <v>0</v>
      </c>
      <c r="E75" s="360">
        <v>0</v>
      </c>
      <c r="F75" s="360">
        <v>5743.2601574929986</v>
      </c>
      <c r="G75" s="360">
        <v>7880.6839168909382</v>
      </c>
      <c r="H75" s="360">
        <v>8634.9677307594684</v>
      </c>
      <c r="I75" s="360">
        <v>10335.253530979076</v>
      </c>
      <c r="J75" s="360">
        <v>17126.835136283178</v>
      </c>
      <c r="K75" s="360">
        <v>17394.356378475262</v>
      </c>
      <c r="L75" s="360">
        <v>16539.256363244273</v>
      </c>
      <c r="M75" s="73"/>
      <c r="N75" s="366">
        <v>0</v>
      </c>
      <c r="O75" s="36">
        <v>0</v>
      </c>
      <c r="P75" s="36">
        <v>4.1622189342848781</v>
      </c>
      <c r="Q75" s="36">
        <v>7.0882051956316916</v>
      </c>
      <c r="R75" s="37">
        <v>-0.34848947065940772</v>
      </c>
    </row>
    <row r="76" spans="1:18" ht="12" hidden="1" customHeight="1" x14ac:dyDescent="0.25">
      <c r="A76" s="370"/>
      <c r="B76" s="360"/>
      <c r="C76" s="360"/>
      <c r="D76" s="360"/>
      <c r="E76" s="360"/>
      <c r="F76" s="360"/>
      <c r="G76" s="360"/>
      <c r="H76" s="360"/>
      <c r="I76" s="360"/>
      <c r="J76" s="360"/>
      <c r="K76" s="360"/>
      <c r="L76" s="360"/>
      <c r="M76" s="73"/>
      <c r="N76" s="366"/>
      <c r="O76" s="36"/>
      <c r="P76" s="36"/>
      <c r="Q76" s="36"/>
      <c r="R76" s="37"/>
    </row>
    <row r="77" spans="1:18" ht="12" customHeight="1" x14ac:dyDescent="0.25">
      <c r="A77" s="610"/>
      <c r="B77" s="611"/>
      <c r="C77" s="611"/>
      <c r="D77" s="611"/>
      <c r="E77" s="611"/>
      <c r="F77" s="611"/>
      <c r="G77" s="611"/>
      <c r="H77" s="611"/>
      <c r="I77" s="611"/>
      <c r="J77" s="611"/>
      <c r="K77" s="611"/>
      <c r="L77" s="615"/>
      <c r="M77" s="73"/>
      <c r="N77" s="609"/>
      <c r="O77" s="99"/>
      <c r="P77" s="99"/>
      <c r="Q77" s="99"/>
      <c r="R77" s="100"/>
    </row>
    <row r="78" spans="1:18" ht="12" customHeight="1" x14ac:dyDescent="0.25">
      <c r="A78" s="182" t="s">
        <v>225</v>
      </c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73"/>
      <c r="N78" s="20"/>
      <c r="O78" s="20"/>
      <c r="P78" s="20"/>
      <c r="Q78" s="20"/>
      <c r="R78" s="23"/>
    </row>
    <row r="79" spans="1:18" ht="12" customHeight="1" x14ac:dyDescent="0.25">
      <c r="A79" s="268" t="s">
        <v>150</v>
      </c>
      <c r="B79" s="259">
        <v>1221.9198959331352</v>
      </c>
      <c r="C79" s="259">
        <v>1268.8506270477183</v>
      </c>
      <c r="D79" s="259">
        <v>1497.4742545148836</v>
      </c>
      <c r="E79" s="259">
        <v>2097.9896427126664</v>
      </c>
      <c r="F79" s="259">
        <v>2198.1640715230551</v>
      </c>
      <c r="G79" s="259">
        <v>2494.1694346164331</v>
      </c>
      <c r="H79" s="259">
        <v>2471.6238647202927</v>
      </c>
      <c r="I79" s="259">
        <v>2643.1145346632211</v>
      </c>
      <c r="J79" s="259">
        <v>2978.1097938896796</v>
      </c>
      <c r="K79" s="259">
        <v>3140.6541426146232</v>
      </c>
      <c r="L79" s="259">
        <v>3092.2520944748621</v>
      </c>
      <c r="M79" s="73"/>
      <c r="N79" s="260">
        <v>2.0543833343080298</v>
      </c>
      <c r="O79" s="260">
        <v>3.9130456644687062</v>
      </c>
      <c r="P79" s="260">
        <v>1.1794297709187385</v>
      </c>
      <c r="Q79" s="260">
        <v>1.8816177750226704</v>
      </c>
      <c r="R79" s="262">
        <v>0.37681674272824761</v>
      </c>
    </row>
    <row r="80" spans="1:18" ht="12" customHeight="1" x14ac:dyDescent="0.25">
      <c r="A80" s="269" t="s">
        <v>151</v>
      </c>
      <c r="B80" s="257">
        <v>276.07998705638636</v>
      </c>
      <c r="C80" s="257">
        <v>378.523156023826</v>
      </c>
      <c r="D80" s="257">
        <v>433.12375446982537</v>
      </c>
      <c r="E80" s="257">
        <v>794.1508097819634</v>
      </c>
      <c r="F80" s="257">
        <v>812.81156034280104</v>
      </c>
      <c r="G80" s="257">
        <v>1047.2342021132088</v>
      </c>
      <c r="H80" s="257">
        <v>1022.9207249528469</v>
      </c>
      <c r="I80" s="257">
        <v>1135.0013142508676</v>
      </c>
      <c r="J80" s="257">
        <v>1208.1841769653549</v>
      </c>
      <c r="K80" s="257">
        <v>1291.7207283233386</v>
      </c>
      <c r="L80" s="257">
        <v>1217.1236904214206</v>
      </c>
      <c r="M80" s="73"/>
      <c r="N80" s="36">
        <v>4.6062678817464953</v>
      </c>
      <c r="O80" s="36">
        <v>6.497101255512705</v>
      </c>
      <c r="P80" s="36">
        <v>2.325814579257135</v>
      </c>
      <c r="Q80" s="36">
        <v>1.6784966934958012</v>
      </c>
      <c r="R80" s="37">
        <v>7.37460999664874E-2</v>
      </c>
    </row>
    <row r="81" spans="1:18" ht="12" customHeight="1" x14ac:dyDescent="0.25">
      <c r="A81" s="269" t="s">
        <v>152</v>
      </c>
      <c r="B81" s="257">
        <v>79.153143197352023</v>
      </c>
      <c r="C81" s="257">
        <v>80.676101329588192</v>
      </c>
      <c r="D81" s="257">
        <v>99.512978537964202</v>
      </c>
      <c r="E81" s="257">
        <v>152.69827842469491</v>
      </c>
      <c r="F81" s="257">
        <v>172.54827840128459</v>
      </c>
      <c r="G81" s="257">
        <v>193.29223234429958</v>
      </c>
      <c r="H81" s="257">
        <v>203.55403924549469</v>
      </c>
      <c r="I81" s="257">
        <v>212.99149269957641</v>
      </c>
      <c r="J81" s="257">
        <v>227.63999129143323</v>
      </c>
      <c r="K81" s="257">
        <v>237.08661312900568</v>
      </c>
      <c r="L81" s="257">
        <v>245.2562163169147</v>
      </c>
      <c r="M81" s="73"/>
      <c r="N81" s="36">
        <v>2.3154352275963852</v>
      </c>
      <c r="O81" s="36">
        <v>5.6581714786255288</v>
      </c>
      <c r="P81" s="36">
        <v>1.6662745099387921</v>
      </c>
      <c r="Q81" s="36">
        <v>1.1246155520463041</v>
      </c>
      <c r="R81" s="37">
        <v>0.74816537044941622</v>
      </c>
    </row>
    <row r="82" spans="1:18" ht="12" customHeight="1" x14ac:dyDescent="0.25">
      <c r="A82" s="269" t="s">
        <v>153</v>
      </c>
      <c r="B82" s="257">
        <v>26.537644689756657</v>
      </c>
      <c r="C82" s="257">
        <v>29.048551519888921</v>
      </c>
      <c r="D82" s="257">
        <v>31.995699454169667</v>
      </c>
      <c r="E82" s="257">
        <v>38.490242998945661</v>
      </c>
      <c r="F82" s="257">
        <v>41.496489211153254</v>
      </c>
      <c r="G82" s="257">
        <v>45.718474489996339</v>
      </c>
      <c r="H82" s="257">
        <v>46.282438246367498</v>
      </c>
      <c r="I82" s="257">
        <v>46.690752055229666</v>
      </c>
      <c r="J82" s="257">
        <v>47.904309540037225</v>
      </c>
      <c r="K82" s="257">
        <v>49.648241087674911</v>
      </c>
      <c r="L82" s="257">
        <v>50.763404123102738</v>
      </c>
      <c r="M82" s="73"/>
      <c r="N82" s="36">
        <v>1.8879732491414503</v>
      </c>
      <c r="O82" s="36">
        <v>2.6341700230013698</v>
      </c>
      <c r="P82" s="36">
        <v>1.0975165988226454</v>
      </c>
      <c r="Q82" s="36">
        <v>0.34502268058842489</v>
      </c>
      <c r="R82" s="37">
        <v>0.58138586367737499</v>
      </c>
    </row>
    <row r="83" spans="1:18" ht="12" customHeight="1" x14ac:dyDescent="0.25">
      <c r="A83" s="269" t="s">
        <v>154</v>
      </c>
      <c r="B83" s="257">
        <v>840.14912098964021</v>
      </c>
      <c r="C83" s="257">
        <v>780.60281817441512</v>
      </c>
      <c r="D83" s="257">
        <v>932.84182205292439</v>
      </c>
      <c r="E83" s="257">
        <v>1112.6503115070625</v>
      </c>
      <c r="F83" s="257">
        <v>1171.3077435678165</v>
      </c>
      <c r="G83" s="257">
        <v>1207.9245256689283</v>
      </c>
      <c r="H83" s="257">
        <v>1198.8666622755834</v>
      </c>
      <c r="I83" s="257">
        <v>1248.4309756575474</v>
      </c>
      <c r="J83" s="257">
        <v>1494.3813160928541</v>
      </c>
      <c r="K83" s="257">
        <v>1562.1985600746041</v>
      </c>
      <c r="L83" s="257">
        <v>1579.1087836134243</v>
      </c>
      <c r="M83" s="73"/>
      <c r="N83" s="36">
        <v>1.0520581049833666</v>
      </c>
      <c r="O83" s="36">
        <v>2.3025126609915958</v>
      </c>
      <c r="P83" s="36">
        <v>0.2328287086351688</v>
      </c>
      <c r="Q83" s="36">
        <v>2.2278093937764698</v>
      </c>
      <c r="R83" s="37">
        <v>0.55300687996178155</v>
      </c>
    </row>
    <row r="84" spans="1:18" ht="12" customHeight="1" x14ac:dyDescent="0.25">
      <c r="A84" s="270" t="s">
        <v>155</v>
      </c>
      <c r="B84" s="258">
        <v>0</v>
      </c>
      <c r="C84" s="258">
        <v>0</v>
      </c>
      <c r="D84" s="258">
        <v>0</v>
      </c>
      <c r="E84" s="258">
        <v>0</v>
      </c>
      <c r="F84" s="258">
        <v>0</v>
      </c>
      <c r="G84" s="258">
        <v>0</v>
      </c>
      <c r="H84" s="258">
        <v>0</v>
      </c>
      <c r="I84" s="258">
        <v>0</v>
      </c>
      <c r="J84" s="258">
        <v>0</v>
      </c>
      <c r="K84" s="258">
        <v>0</v>
      </c>
      <c r="L84" s="258">
        <v>0</v>
      </c>
      <c r="M84" s="73"/>
      <c r="N84" s="261">
        <v>0</v>
      </c>
      <c r="O84" s="261">
        <v>0</v>
      </c>
      <c r="P84" s="261">
        <v>0</v>
      </c>
      <c r="Q84" s="261">
        <v>0</v>
      </c>
      <c r="R84" s="263">
        <v>0</v>
      </c>
    </row>
    <row r="85" spans="1:18" ht="12" customHeight="1" x14ac:dyDescent="0.25">
      <c r="A85" s="269" t="s">
        <v>156</v>
      </c>
      <c r="B85" s="257">
        <v>0</v>
      </c>
      <c r="C85" s="257">
        <v>0</v>
      </c>
      <c r="D85" s="257">
        <v>0</v>
      </c>
      <c r="E85" s="257">
        <v>0</v>
      </c>
      <c r="F85" s="257">
        <v>0</v>
      </c>
      <c r="G85" s="257">
        <v>0</v>
      </c>
      <c r="H85" s="257">
        <v>0</v>
      </c>
      <c r="I85" s="257">
        <v>0</v>
      </c>
      <c r="J85" s="257">
        <v>0</v>
      </c>
      <c r="K85" s="257">
        <v>0</v>
      </c>
      <c r="L85" s="257">
        <v>0</v>
      </c>
      <c r="M85" s="73"/>
      <c r="N85" s="36">
        <v>0</v>
      </c>
      <c r="O85" s="36">
        <v>0</v>
      </c>
      <c r="P85" s="36">
        <v>0</v>
      </c>
      <c r="Q85" s="36">
        <v>0</v>
      </c>
      <c r="R85" s="37">
        <v>0</v>
      </c>
    </row>
    <row r="86" spans="1:18" ht="12" customHeight="1" x14ac:dyDescent="0.25">
      <c r="A86" s="269" t="s">
        <v>157</v>
      </c>
      <c r="B86" s="257">
        <v>0</v>
      </c>
      <c r="C86" s="257">
        <v>0</v>
      </c>
      <c r="D86" s="257">
        <v>0</v>
      </c>
      <c r="E86" s="257">
        <v>0</v>
      </c>
      <c r="F86" s="257">
        <v>0</v>
      </c>
      <c r="G86" s="257">
        <v>0</v>
      </c>
      <c r="H86" s="257">
        <v>0</v>
      </c>
      <c r="I86" s="257">
        <v>0</v>
      </c>
      <c r="J86" s="257">
        <v>0</v>
      </c>
      <c r="K86" s="257">
        <v>0</v>
      </c>
      <c r="L86" s="257">
        <v>0</v>
      </c>
      <c r="M86" s="73"/>
      <c r="N86" s="36">
        <v>0</v>
      </c>
      <c r="O86" s="36">
        <v>0</v>
      </c>
      <c r="P86" s="36">
        <v>0</v>
      </c>
      <c r="Q86" s="36">
        <v>0</v>
      </c>
      <c r="R86" s="37">
        <v>0</v>
      </c>
    </row>
    <row r="87" spans="1:18" ht="12" customHeight="1" x14ac:dyDescent="0.25">
      <c r="A87" s="271" t="s">
        <v>158</v>
      </c>
      <c r="B87" s="256">
        <v>0</v>
      </c>
      <c r="C87" s="256">
        <v>0</v>
      </c>
      <c r="D87" s="256">
        <v>0</v>
      </c>
      <c r="E87" s="256">
        <v>0</v>
      </c>
      <c r="F87" s="256">
        <v>0</v>
      </c>
      <c r="G87" s="256">
        <v>0</v>
      </c>
      <c r="H87" s="256">
        <v>0</v>
      </c>
      <c r="I87" s="256">
        <v>0</v>
      </c>
      <c r="J87" s="256">
        <v>0</v>
      </c>
      <c r="K87" s="256">
        <v>0</v>
      </c>
      <c r="L87" s="256">
        <v>0</v>
      </c>
      <c r="M87" s="73"/>
      <c r="N87" s="38">
        <v>0</v>
      </c>
      <c r="O87" s="38">
        <v>0</v>
      </c>
      <c r="P87" s="38">
        <v>0</v>
      </c>
      <c r="Q87" s="38">
        <v>0</v>
      </c>
      <c r="R87" s="39">
        <v>0</v>
      </c>
    </row>
    <row r="88" spans="1:18" ht="12" customHeight="1" x14ac:dyDescent="0.25">
      <c r="A88" s="185"/>
      <c r="B88" s="186"/>
      <c r="C88" s="186"/>
      <c r="D88" s="187"/>
      <c r="E88" s="187"/>
      <c r="F88" s="187"/>
      <c r="G88" s="187"/>
      <c r="H88" s="187"/>
      <c r="I88" s="187"/>
      <c r="J88" s="187"/>
      <c r="K88" s="187"/>
      <c r="L88" s="187"/>
      <c r="M88" s="73"/>
      <c r="N88" s="32"/>
      <c r="O88" s="32"/>
      <c r="P88" s="32"/>
      <c r="Q88" s="32"/>
      <c r="R88" s="33"/>
    </row>
    <row r="89" spans="1:18" ht="12" customHeight="1" x14ac:dyDescent="0.25">
      <c r="A89" s="180" t="s">
        <v>284</v>
      </c>
      <c r="B89" s="104">
        <v>2000</v>
      </c>
      <c r="C89" s="104">
        <v>2005</v>
      </c>
      <c r="D89" s="104">
        <v>2010</v>
      </c>
      <c r="E89" s="104">
        <v>2015</v>
      </c>
      <c r="F89" s="104">
        <v>2020</v>
      </c>
      <c r="G89" s="104">
        <v>2025</v>
      </c>
      <c r="H89" s="104">
        <v>2030</v>
      </c>
      <c r="I89" s="104">
        <v>2035</v>
      </c>
      <c r="J89" s="104">
        <v>2040</v>
      </c>
      <c r="K89" s="104">
        <v>2045</v>
      </c>
      <c r="L89" s="104">
        <v>2050</v>
      </c>
      <c r="M89" s="73"/>
      <c r="N89" s="172" t="s">
        <v>1</v>
      </c>
      <c r="O89" s="105" t="s">
        <v>2</v>
      </c>
      <c r="P89" s="105" t="s">
        <v>3</v>
      </c>
      <c r="Q89" s="105" t="s">
        <v>4</v>
      </c>
      <c r="R89" s="106" t="s">
        <v>5</v>
      </c>
    </row>
    <row r="90" spans="1:18" ht="12" customHeight="1" x14ac:dyDescent="0.25">
      <c r="A90" s="181"/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73"/>
      <c r="N90" s="622" t="s">
        <v>0</v>
      </c>
      <c r="O90" s="622"/>
      <c r="P90" s="622"/>
      <c r="Q90" s="622"/>
      <c r="R90" s="623"/>
    </row>
    <row r="91" spans="1:18" ht="12" customHeight="1" x14ac:dyDescent="0.25">
      <c r="A91" s="182" t="s">
        <v>171</v>
      </c>
      <c r="B91" s="40">
        <v>37297.74911935041</v>
      </c>
      <c r="C91" s="40">
        <v>32321.699544764793</v>
      </c>
      <c r="D91" s="40">
        <v>32092</v>
      </c>
      <c r="E91" s="40">
        <v>33442.40458678404</v>
      </c>
      <c r="F91" s="40">
        <v>32668.184245233952</v>
      </c>
      <c r="G91" s="40">
        <v>34115.132241269792</v>
      </c>
      <c r="H91" s="40">
        <v>35938.833488564378</v>
      </c>
      <c r="I91" s="40">
        <v>38119.994372434339</v>
      </c>
      <c r="J91" s="40">
        <v>40921.022793353783</v>
      </c>
      <c r="K91" s="40">
        <v>44506.718013697791</v>
      </c>
      <c r="L91" s="40">
        <v>48387.276989744307</v>
      </c>
      <c r="M91" s="73"/>
      <c r="N91" s="20">
        <v>-1.4920194383075014</v>
      </c>
      <c r="O91" s="20">
        <v>0.178107097798752</v>
      </c>
      <c r="P91" s="20">
        <v>0.95873447614545082</v>
      </c>
      <c r="Q91" s="20">
        <v>1.3067190407219265</v>
      </c>
      <c r="R91" s="23">
        <v>1.6900521993445716</v>
      </c>
    </row>
    <row r="92" spans="1:18" ht="12" customHeight="1" x14ac:dyDescent="0.25">
      <c r="A92" s="182" t="s">
        <v>285</v>
      </c>
      <c r="B92" s="40">
        <v>32938.831227529183</v>
      </c>
      <c r="C92" s="40">
        <v>40476.696898601447</v>
      </c>
      <c r="D92" s="40">
        <v>38721.517723118435</v>
      </c>
      <c r="E92" s="40">
        <v>31683.633929169951</v>
      </c>
      <c r="F92" s="40">
        <v>30569.15217139593</v>
      </c>
      <c r="G92" s="40">
        <v>31798.501429028533</v>
      </c>
      <c r="H92" s="40">
        <v>33359.193832722631</v>
      </c>
      <c r="I92" s="40">
        <v>35122.525554942578</v>
      </c>
      <c r="J92" s="40">
        <v>37373.879743392587</v>
      </c>
      <c r="K92" s="40">
        <v>40203.713285530037</v>
      </c>
      <c r="L92" s="40">
        <v>43170.172281340449</v>
      </c>
      <c r="M92" s="73"/>
      <c r="N92" s="20">
        <v>1.6305834103055084</v>
      </c>
      <c r="O92" s="20">
        <v>-2.3363160388488402</v>
      </c>
      <c r="P92" s="20">
        <v>0.87724554265908861</v>
      </c>
      <c r="Q92" s="20">
        <v>1.1428678622283028</v>
      </c>
      <c r="R92" s="23">
        <v>1.4522211670312757</v>
      </c>
    </row>
    <row r="93" spans="1:18" ht="12" customHeight="1" x14ac:dyDescent="0.25">
      <c r="A93" s="218"/>
      <c r="B93" s="385"/>
      <c r="C93" s="385"/>
      <c r="D93" s="385"/>
      <c r="E93" s="385"/>
      <c r="F93" s="385"/>
      <c r="G93" s="385"/>
      <c r="H93" s="385"/>
      <c r="I93" s="385"/>
      <c r="J93" s="385"/>
      <c r="K93" s="385"/>
      <c r="L93" s="385"/>
      <c r="M93" s="73"/>
      <c r="N93" s="26"/>
      <c r="O93" s="26"/>
      <c r="P93" s="26"/>
      <c r="Q93" s="26"/>
      <c r="R93" s="27"/>
    </row>
    <row r="94" spans="1:18" ht="12" customHeight="1" x14ac:dyDescent="0.25">
      <c r="A94" s="182" t="s">
        <v>206</v>
      </c>
      <c r="B94" s="386">
        <v>4900.2826713104487</v>
      </c>
      <c r="C94" s="386">
        <v>5780.0910032671072</v>
      </c>
      <c r="D94" s="386">
        <v>5413.8710207110171</v>
      </c>
      <c r="E94" s="386">
        <v>4701.1840044586261</v>
      </c>
      <c r="F94" s="386">
        <v>4521.2677123418398</v>
      </c>
      <c r="G94" s="386">
        <v>4649.2396282123591</v>
      </c>
      <c r="H94" s="386">
        <v>4806.1815094162648</v>
      </c>
      <c r="I94" s="386">
        <v>4900.8222058295369</v>
      </c>
      <c r="J94" s="386">
        <v>5140.4427439209067</v>
      </c>
      <c r="K94" s="386">
        <v>5419.5910936934088</v>
      </c>
      <c r="L94" s="386">
        <v>5727.4085343390689</v>
      </c>
      <c r="M94" s="73"/>
      <c r="N94" s="107">
        <v>1.0016985071627182</v>
      </c>
      <c r="O94" s="107">
        <v>-1.7855855339624971</v>
      </c>
      <c r="P94" s="107">
        <v>0.61297587494213435</v>
      </c>
      <c r="Q94" s="107">
        <v>0.67462852361768189</v>
      </c>
      <c r="R94" s="108">
        <v>1.0871060487427364</v>
      </c>
    </row>
    <row r="95" spans="1:18" ht="12" customHeight="1" x14ac:dyDescent="0.25">
      <c r="A95" s="189" t="s">
        <v>121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73"/>
      <c r="N95" s="21"/>
      <c r="O95" s="21"/>
      <c r="P95" s="21"/>
      <c r="Q95" s="21"/>
      <c r="R95" s="24"/>
    </row>
    <row r="96" spans="1:18" ht="12" customHeight="1" x14ac:dyDescent="0.25">
      <c r="A96" s="213" t="s">
        <v>90</v>
      </c>
      <c r="B96" s="286">
        <v>0</v>
      </c>
      <c r="C96" s="286">
        <v>0</v>
      </c>
      <c r="D96" s="286">
        <v>0</v>
      </c>
      <c r="E96" s="286">
        <v>1.9579561532139229</v>
      </c>
      <c r="F96" s="286">
        <v>1.8960018145480173</v>
      </c>
      <c r="G96" s="286">
        <v>2.119716261040955</v>
      </c>
      <c r="H96" s="286">
        <v>2.2988887658778028</v>
      </c>
      <c r="I96" s="286">
        <v>2.279774927644536</v>
      </c>
      <c r="J96" s="286">
        <v>2.2382501062385853</v>
      </c>
      <c r="K96" s="286">
        <v>2.1315489060874695</v>
      </c>
      <c r="L96" s="286">
        <v>2.1363083293735974</v>
      </c>
      <c r="M96" s="73"/>
      <c r="N96" s="26">
        <v>0</v>
      </c>
      <c r="O96" s="26">
        <v>0</v>
      </c>
      <c r="P96" s="26">
        <v>1.9454672989207333</v>
      </c>
      <c r="Q96" s="26">
        <v>-0.2669580606750932</v>
      </c>
      <c r="R96" s="27">
        <v>-0.46506618614339246</v>
      </c>
    </row>
    <row r="97" spans="1:18" ht="12" customHeight="1" x14ac:dyDescent="0.25">
      <c r="A97" s="211" t="s">
        <v>208</v>
      </c>
      <c r="B97" s="71">
        <v>454.8554876307</v>
      </c>
      <c r="C97" s="71">
        <v>330.70434661050331</v>
      </c>
      <c r="D97" s="71">
        <v>335.10095467921695</v>
      </c>
      <c r="E97" s="71">
        <v>304.33831937928193</v>
      </c>
      <c r="F97" s="71">
        <v>294.77515124787698</v>
      </c>
      <c r="G97" s="71">
        <v>330.26608148146175</v>
      </c>
      <c r="H97" s="71">
        <v>372.9215774763702</v>
      </c>
      <c r="I97" s="71">
        <v>462.7646113113571</v>
      </c>
      <c r="J97" s="71">
        <v>509.54199478295044</v>
      </c>
      <c r="K97" s="71">
        <v>564.23400375273832</v>
      </c>
      <c r="L97" s="71">
        <v>613.15605650197176</v>
      </c>
      <c r="M97" s="73"/>
      <c r="N97" s="32">
        <v>-3.0092712085398099</v>
      </c>
      <c r="O97" s="32">
        <v>-1.2740047380411346</v>
      </c>
      <c r="P97" s="32">
        <v>2.3794198399210487</v>
      </c>
      <c r="Q97" s="32">
        <v>3.1706690808446014</v>
      </c>
      <c r="R97" s="33">
        <v>1.8683106316666587</v>
      </c>
    </row>
    <row r="98" spans="1:18" ht="12" customHeight="1" x14ac:dyDescent="0.25">
      <c r="A98" s="211" t="s">
        <v>286</v>
      </c>
      <c r="B98" s="71">
        <v>3151.8124004230485</v>
      </c>
      <c r="C98" s="71">
        <v>3586.2627332873021</v>
      </c>
      <c r="D98" s="71">
        <v>3369.0415927426625</v>
      </c>
      <c r="E98" s="71">
        <v>3238.9119175291266</v>
      </c>
      <c r="F98" s="71">
        <v>3103.7239100987999</v>
      </c>
      <c r="G98" s="71">
        <v>3021.6565454138808</v>
      </c>
      <c r="H98" s="71">
        <v>2937.2321753323263</v>
      </c>
      <c r="I98" s="71">
        <v>2507.2378048886449</v>
      </c>
      <c r="J98" s="71">
        <v>2499.8475610099395</v>
      </c>
      <c r="K98" s="71">
        <v>2488.7838781500768</v>
      </c>
      <c r="L98" s="71">
        <v>2541.3370287344969</v>
      </c>
      <c r="M98" s="73"/>
      <c r="N98" s="32">
        <v>0.66873267281619686</v>
      </c>
      <c r="O98" s="32">
        <v>-0.81690165691890027</v>
      </c>
      <c r="P98" s="32">
        <v>-0.54983236730089535</v>
      </c>
      <c r="Q98" s="32">
        <v>-1.5994502105136643</v>
      </c>
      <c r="R98" s="33">
        <v>0.16474132349508785</v>
      </c>
    </row>
    <row r="99" spans="1:18" ht="12" customHeight="1" x14ac:dyDescent="0.25">
      <c r="A99" s="211" t="s">
        <v>287</v>
      </c>
      <c r="B99" s="71">
        <v>133.1321816356494</v>
      </c>
      <c r="C99" s="71">
        <v>79.941410716074643</v>
      </c>
      <c r="D99" s="71">
        <v>69.03482575332643</v>
      </c>
      <c r="E99" s="71">
        <v>48.90091045374448</v>
      </c>
      <c r="F99" s="71">
        <v>47.170857439265781</v>
      </c>
      <c r="G99" s="71">
        <v>49.595539231688214</v>
      </c>
      <c r="H99" s="71">
        <v>52.829703446484615</v>
      </c>
      <c r="I99" s="71">
        <v>58.187758537378123</v>
      </c>
      <c r="J99" s="71">
        <v>62.039634705017541</v>
      </c>
      <c r="K99" s="71">
        <v>65.778005339556501</v>
      </c>
      <c r="L99" s="71">
        <v>69.78429321764628</v>
      </c>
      <c r="M99" s="73"/>
      <c r="N99" s="32">
        <v>-6.3563100391899834</v>
      </c>
      <c r="O99" s="32">
        <v>-3.7367425298674428</v>
      </c>
      <c r="P99" s="32">
        <v>1.1394156794761301</v>
      </c>
      <c r="Q99" s="32">
        <v>1.6199801907501588</v>
      </c>
      <c r="R99" s="33">
        <v>1.1833013540779147</v>
      </c>
    </row>
    <row r="100" spans="1:18" ht="12" customHeight="1" x14ac:dyDescent="0.25">
      <c r="A100" s="211" t="s">
        <v>288</v>
      </c>
      <c r="B100" s="71">
        <v>295.88067979560338</v>
      </c>
      <c r="C100" s="71">
        <v>293.325014232</v>
      </c>
      <c r="D100" s="71">
        <v>206.96009417792854</v>
      </c>
      <c r="E100" s="71">
        <v>199.88993785221029</v>
      </c>
      <c r="F100" s="71">
        <v>196.37876982332207</v>
      </c>
      <c r="G100" s="71">
        <v>261.86719845005945</v>
      </c>
      <c r="H100" s="71">
        <v>334.71112383987082</v>
      </c>
      <c r="I100" s="71">
        <v>498.6267925158088</v>
      </c>
      <c r="J100" s="71">
        <v>571.71792237314958</v>
      </c>
      <c r="K100" s="71">
        <v>665.44685437347039</v>
      </c>
      <c r="L100" s="71">
        <v>738.8811089317212</v>
      </c>
      <c r="M100" s="73"/>
      <c r="N100" s="32">
        <v>-3.5111788281672052</v>
      </c>
      <c r="O100" s="32">
        <v>-0.52343228875901815</v>
      </c>
      <c r="P100" s="32">
        <v>5.4769495044467487</v>
      </c>
      <c r="Q100" s="32">
        <v>5.4996857670330579</v>
      </c>
      <c r="R100" s="33">
        <v>2.5980899388855949</v>
      </c>
    </row>
    <row r="101" spans="1:18" ht="12" customHeight="1" x14ac:dyDescent="0.25">
      <c r="A101" s="211" t="s">
        <v>122</v>
      </c>
      <c r="B101" s="71">
        <v>39.982562663413475</v>
      </c>
      <c r="C101" s="71">
        <v>89.901106288050912</v>
      </c>
      <c r="D101" s="71">
        <v>122.76682220790913</v>
      </c>
      <c r="E101" s="71">
        <v>130.64875940183208</v>
      </c>
      <c r="F101" s="71">
        <v>128.81664876518877</v>
      </c>
      <c r="G101" s="71">
        <v>187.89378173105126</v>
      </c>
      <c r="H101" s="71">
        <v>256.46588502599991</v>
      </c>
      <c r="I101" s="71">
        <v>417.70085685330571</v>
      </c>
      <c r="J101" s="71">
        <v>480.98564134965335</v>
      </c>
      <c r="K101" s="71">
        <v>557.08172715825492</v>
      </c>
      <c r="L101" s="71">
        <v>617.17976003783701</v>
      </c>
      <c r="M101" s="73"/>
      <c r="N101" s="32">
        <v>11.871906363696439</v>
      </c>
      <c r="O101" s="32">
        <v>0.48219146104251376</v>
      </c>
      <c r="P101" s="32">
        <v>7.1286817213688014</v>
      </c>
      <c r="Q101" s="32">
        <v>6.4903491140542613</v>
      </c>
      <c r="R101" s="33">
        <v>2.5245699685668699</v>
      </c>
    </row>
    <row r="102" spans="1:18" ht="12" customHeight="1" x14ac:dyDescent="0.25">
      <c r="A102" s="211" t="s">
        <v>123</v>
      </c>
      <c r="B102" s="71">
        <v>0</v>
      </c>
      <c r="C102" s="71">
        <v>0.38215132885730474</v>
      </c>
      <c r="D102" s="71">
        <v>0.71653806071553405</v>
      </c>
      <c r="E102" s="71">
        <v>1.6241527825679789</v>
      </c>
      <c r="F102" s="71">
        <v>1.721889034873779</v>
      </c>
      <c r="G102" s="71">
        <v>5.0214654561762808</v>
      </c>
      <c r="H102" s="71">
        <v>9.0620899857450539</v>
      </c>
      <c r="I102" s="71">
        <v>19.333991858412301</v>
      </c>
      <c r="J102" s="71">
        <v>23.236013747657324</v>
      </c>
      <c r="K102" s="71">
        <v>28.073809483128205</v>
      </c>
      <c r="L102" s="71">
        <v>31.640674309418525</v>
      </c>
      <c r="M102" s="73"/>
      <c r="N102" s="32">
        <v>0</v>
      </c>
      <c r="O102" s="32">
        <v>9.1632833477715003</v>
      </c>
      <c r="P102" s="32">
        <v>18.065312509140362</v>
      </c>
      <c r="Q102" s="32">
        <v>9.8735926795355589</v>
      </c>
      <c r="R102" s="33">
        <v>3.1355551379330215</v>
      </c>
    </row>
    <row r="103" spans="1:18" ht="12" customHeight="1" x14ac:dyDescent="0.25">
      <c r="A103" s="211" t="s">
        <v>254</v>
      </c>
      <c r="B103" s="71">
        <v>5.0396184265043855</v>
      </c>
      <c r="C103" s="71">
        <v>7.3564367179198937</v>
      </c>
      <c r="D103" s="71">
        <v>7.356453616126867</v>
      </c>
      <c r="E103" s="71">
        <v>12.826017010327947</v>
      </c>
      <c r="F103" s="71">
        <v>12.694368006741536</v>
      </c>
      <c r="G103" s="71">
        <v>19.512217199092554</v>
      </c>
      <c r="H103" s="71">
        <v>27.455108143584376</v>
      </c>
      <c r="I103" s="71">
        <v>46.993936375921422</v>
      </c>
      <c r="J103" s="71">
        <v>55.269076075838903</v>
      </c>
      <c r="K103" s="71">
        <v>65.588129626233282</v>
      </c>
      <c r="L103" s="71">
        <v>73.45429394285479</v>
      </c>
      <c r="M103" s="73"/>
      <c r="N103" s="32">
        <v>3.8549221647656839</v>
      </c>
      <c r="O103" s="32">
        <v>5.6073775502317069</v>
      </c>
      <c r="P103" s="32">
        <v>8.0192624076820707</v>
      </c>
      <c r="Q103" s="32">
        <v>7.2471857034511977</v>
      </c>
      <c r="R103" s="33">
        <v>2.8853403051606774</v>
      </c>
    </row>
    <row r="104" spans="1:18" ht="12" customHeight="1" x14ac:dyDescent="0.25">
      <c r="A104" s="211" t="s">
        <v>98</v>
      </c>
      <c r="B104" s="71">
        <v>585.17792074585896</v>
      </c>
      <c r="C104" s="71">
        <v>752.92668516063679</v>
      </c>
      <c r="D104" s="71">
        <v>637.44524148277515</v>
      </c>
      <c r="E104" s="71">
        <v>57.203635202618379</v>
      </c>
      <c r="F104" s="71">
        <v>55.885026982683542</v>
      </c>
      <c r="G104" s="71">
        <v>71.753732530396377</v>
      </c>
      <c r="H104" s="71">
        <v>89.590187653458884</v>
      </c>
      <c r="I104" s="71">
        <v>126.65043859303481</v>
      </c>
      <c r="J104" s="71">
        <v>135.6984554273337</v>
      </c>
      <c r="K104" s="71">
        <v>142.36002622960825</v>
      </c>
      <c r="L104" s="71">
        <v>151.24605225161841</v>
      </c>
      <c r="M104" s="300"/>
      <c r="N104" s="32">
        <v>0.85919445463733535</v>
      </c>
      <c r="O104" s="32">
        <v>-21.605560719883641</v>
      </c>
      <c r="P104" s="32">
        <v>4.8326340520668198</v>
      </c>
      <c r="Q104" s="32">
        <v>4.2392902848292335</v>
      </c>
      <c r="R104" s="33">
        <v>1.0906326177371861</v>
      </c>
    </row>
    <row r="105" spans="1:18" ht="12" customHeight="1" x14ac:dyDescent="0.25">
      <c r="A105" s="206" t="s">
        <v>99</v>
      </c>
      <c r="B105" s="72">
        <v>234.40181998967032</v>
      </c>
      <c r="C105" s="72">
        <v>639.29111892576202</v>
      </c>
      <c r="D105" s="72">
        <v>665.4484979903566</v>
      </c>
      <c r="E105" s="72">
        <v>704.88239869370227</v>
      </c>
      <c r="F105" s="72">
        <v>678.20508912853938</v>
      </c>
      <c r="G105" s="72">
        <v>699.55335045751144</v>
      </c>
      <c r="H105" s="72">
        <v>723.61476974654761</v>
      </c>
      <c r="I105" s="72">
        <v>761.04623996802945</v>
      </c>
      <c r="J105" s="72">
        <v>799.86819434312747</v>
      </c>
      <c r="K105" s="72">
        <v>840.11311067425436</v>
      </c>
      <c r="L105" s="72">
        <v>888.59295808213005</v>
      </c>
      <c r="M105" s="73"/>
      <c r="N105" s="34">
        <v>10.998049425461677</v>
      </c>
      <c r="O105" s="34">
        <v>0.19006526691376369</v>
      </c>
      <c r="P105" s="34">
        <v>0.65019898802534115</v>
      </c>
      <c r="Q105" s="34">
        <v>1.0069135219660019</v>
      </c>
      <c r="R105" s="35">
        <v>1.0574752491301131</v>
      </c>
    </row>
    <row r="106" spans="1:18" ht="12" customHeight="1" x14ac:dyDescent="0.25">
      <c r="A106" s="185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3"/>
      <c r="N106" s="32"/>
      <c r="O106" s="32"/>
      <c r="P106" s="32"/>
      <c r="Q106" s="32"/>
      <c r="R106" s="33"/>
    </row>
    <row r="107" spans="1:18" ht="12" customHeight="1" x14ac:dyDescent="0.25">
      <c r="A107" s="182" t="s">
        <v>219</v>
      </c>
      <c r="B107" s="40">
        <v>12093.319398355126</v>
      </c>
      <c r="C107" s="40">
        <v>12939.70806935472</v>
      </c>
      <c r="D107" s="40">
        <v>12037.434924556028</v>
      </c>
      <c r="E107" s="40">
        <v>11457.758630362574</v>
      </c>
      <c r="F107" s="40">
        <v>10975.95763055233</v>
      </c>
      <c r="G107" s="40">
        <v>10943.935396585484</v>
      </c>
      <c r="H107" s="40">
        <v>10938.761170431226</v>
      </c>
      <c r="I107" s="40">
        <v>10200.011994784825</v>
      </c>
      <c r="J107" s="40">
        <v>10438.347662180429</v>
      </c>
      <c r="K107" s="40">
        <v>10717.750958959632</v>
      </c>
      <c r="L107" s="40">
        <v>11118.202049867929</v>
      </c>
      <c r="M107" s="73"/>
      <c r="N107" s="20">
        <v>-4.630740723200466E-2</v>
      </c>
      <c r="O107" s="20">
        <v>-0.91889373188439594</v>
      </c>
      <c r="P107" s="20">
        <v>-3.3940826184253314E-2</v>
      </c>
      <c r="Q107" s="20">
        <v>-0.46716788057140635</v>
      </c>
      <c r="R107" s="23">
        <v>0.63296772301948412</v>
      </c>
    </row>
    <row r="108" spans="1:18" ht="12" customHeight="1" x14ac:dyDescent="0.25">
      <c r="A108" s="185"/>
      <c r="B108" s="186"/>
      <c r="C108" s="186"/>
      <c r="D108" s="187"/>
      <c r="E108" s="187"/>
      <c r="F108" s="187"/>
      <c r="G108" s="187"/>
      <c r="H108" s="187"/>
      <c r="I108" s="187"/>
      <c r="J108" s="187"/>
      <c r="K108" s="187"/>
      <c r="L108" s="187"/>
      <c r="M108" s="73"/>
      <c r="N108" s="32"/>
      <c r="O108" s="32"/>
      <c r="P108" s="32"/>
      <c r="Q108" s="32"/>
      <c r="R108" s="297"/>
    </row>
    <row r="109" spans="1:18" ht="12" customHeight="1" x14ac:dyDescent="0.25">
      <c r="A109" s="182" t="s">
        <v>19</v>
      </c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73"/>
      <c r="N109" s="20"/>
      <c r="O109" s="20"/>
      <c r="P109" s="20"/>
      <c r="Q109" s="20"/>
      <c r="R109" s="23"/>
    </row>
    <row r="110" spans="1:18" ht="12" customHeight="1" x14ac:dyDescent="0.25">
      <c r="A110" s="268" t="s">
        <v>150</v>
      </c>
      <c r="B110" s="359">
        <v>2931.0878290313108</v>
      </c>
      <c r="C110" s="359">
        <v>3292.7471396189999</v>
      </c>
      <c r="D110" s="359">
        <v>4154.5073166333468</v>
      </c>
      <c r="E110" s="359">
        <v>4529.5905600706456</v>
      </c>
      <c r="F110" s="359">
        <v>3655.447265481379</v>
      </c>
      <c r="G110" s="359">
        <v>4561.0205727407792</v>
      </c>
      <c r="H110" s="359">
        <v>5161.8123519845976</v>
      </c>
      <c r="I110" s="359">
        <v>5654.4453691449344</v>
      </c>
      <c r="J110" s="359">
        <v>6431.1254778665798</v>
      </c>
      <c r="K110" s="359">
        <v>7091.9594544754673</v>
      </c>
      <c r="L110" s="359">
        <v>7691.3403735509155</v>
      </c>
      <c r="M110" s="73"/>
      <c r="N110" s="260">
        <v>3.5497535501500366</v>
      </c>
      <c r="O110" s="260">
        <v>-1.2715998576854015</v>
      </c>
      <c r="P110" s="260">
        <v>3.5109200856778378</v>
      </c>
      <c r="Q110" s="260">
        <v>2.2229658134121255</v>
      </c>
      <c r="R110" s="262">
        <v>1.8055617865102347</v>
      </c>
    </row>
    <row r="111" spans="1:18" ht="12" customHeight="1" x14ac:dyDescent="0.25">
      <c r="A111" s="269" t="s">
        <v>151</v>
      </c>
      <c r="B111" s="360">
        <v>167.20386311311415</v>
      </c>
      <c r="C111" s="360">
        <v>175.46169346183484</v>
      </c>
      <c r="D111" s="360">
        <v>178.11459651425264</v>
      </c>
      <c r="E111" s="360">
        <v>196.25718655332622</v>
      </c>
      <c r="F111" s="360">
        <v>176.79828695770036</v>
      </c>
      <c r="G111" s="360">
        <v>191.33853887835048</v>
      </c>
      <c r="H111" s="360">
        <v>214.70590644436501</v>
      </c>
      <c r="I111" s="360">
        <v>265.80424494121399</v>
      </c>
      <c r="J111" s="360">
        <v>331.91269660077472</v>
      </c>
      <c r="K111" s="360">
        <v>375.20617843343359</v>
      </c>
      <c r="L111" s="360">
        <v>370.35000005673226</v>
      </c>
      <c r="M111" s="73"/>
      <c r="N111" s="36">
        <v>0.63413556624440925</v>
      </c>
      <c r="O111" s="36">
        <v>-7.4149323591099492E-2</v>
      </c>
      <c r="P111" s="36">
        <v>1.9615887380625807</v>
      </c>
      <c r="Q111" s="36">
        <v>4.4522951825505919</v>
      </c>
      <c r="R111" s="37">
        <v>1.1017908197647364</v>
      </c>
    </row>
    <row r="112" spans="1:18" ht="12" customHeight="1" x14ac:dyDescent="0.25">
      <c r="A112" s="269" t="s">
        <v>152</v>
      </c>
      <c r="B112" s="360">
        <v>69.570576642769396</v>
      </c>
      <c r="C112" s="360">
        <v>82.043405796559043</v>
      </c>
      <c r="D112" s="360">
        <v>91.185457478841244</v>
      </c>
      <c r="E112" s="360">
        <v>94.997950990360934</v>
      </c>
      <c r="F112" s="360">
        <v>87.712459999832475</v>
      </c>
      <c r="G112" s="360">
        <v>90.44151252490488</v>
      </c>
      <c r="H112" s="360">
        <v>92.712820255403741</v>
      </c>
      <c r="I112" s="360">
        <v>94.2100562300392</v>
      </c>
      <c r="J112" s="360">
        <v>97.371489437743705</v>
      </c>
      <c r="K112" s="360">
        <v>100.84164675006271</v>
      </c>
      <c r="L112" s="360">
        <v>106.02529734678383</v>
      </c>
      <c r="M112" s="73"/>
      <c r="N112" s="36">
        <v>2.7424689521594825</v>
      </c>
      <c r="O112" s="36">
        <v>-0.38756165726399061</v>
      </c>
      <c r="P112" s="36">
        <v>0.55596776423747496</v>
      </c>
      <c r="Q112" s="36">
        <v>0.49147067672898892</v>
      </c>
      <c r="R112" s="37">
        <v>0.85507776576816408</v>
      </c>
    </row>
    <row r="113" spans="1:18" ht="12" customHeight="1" x14ac:dyDescent="0.25">
      <c r="A113" s="269" t="s">
        <v>153</v>
      </c>
      <c r="B113" s="360">
        <v>39.805984518348851</v>
      </c>
      <c r="C113" s="360">
        <v>47.021269530849537</v>
      </c>
      <c r="D113" s="360">
        <v>48.170265988868572</v>
      </c>
      <c r="E113" s="360">
        <v>41.28828911423242</v>
      </c>
      <c r="F113" s="360">
        <v>33.430573324848474</v>
      </c>
      <c r="G113" s="360">
        <v>35.078110696153722</v>
      </c>
      <c r="H113" s="360">
        <v>37.198856206242311</v>
      </c>
      <c r="I113" s="360">
        <v>40.415108406083831</v>
      </c>
      <c r="J113" s="360">
        <v>43.533546577340154</v>
      </c>
      <c r="K113" s="360">
        <v>46.760692042993838</v>
      </c>
      <c r="L113" s="360">
        <v>50.258116704707589</v>
      </c>
      <c r="M113" s="73"/>
      <c r="N113" s="36">
        <v>1.9255509016633532</v>
      </c>
      <c r="O113" s="36">
        <v>-3.5868043324204568</v>
      </c>
      <c r="P113" s="36">
        <v>1.073795880275985</v>
      </c>
      <c r="Q113" s="36">
        <v>1.5849675770448712</v>
      </c>
      <c r="R113" s="37">
        <v>1.4467681684658729</v>
      </c>
    </row>
    <row r="114" spans="1:18" ht="12" customHeight="1" x14ac:dyDescent="0.25">
      <c r="A114" s="269" t="s">
        <v>154</v>
      </c>
      <c r="B114" s="360">
        <v>2654.5074047570783</v>
      </c>
      <c r="C114" s="360">
        <v>2988.2207708297565</v>
      </c>
      <c r="D114" s="360">
        <v>3837.036996651384</v>
      </c>
      <c r="E114" s="360">
        <v>4197.0471334127269</v>
      </c>
      <c r="F114" s="360">
        <v>3357.5059451989982</v>
      </c>
      <c r="G114" s="360">
        <v>4244.1624106413701</v>
      </c>
      <c r="H114" s="360">
        <v>4817.1947690785864</v>
      </c>
      <c r="I114" s="360">
        <v>5254.0159595675968</v>
      </c>
      <c r="J114" s="360">
        <v>5958.3077452507205</v>
      </c>
      <c r="K114" s="360">
        <v>6569.1509372489763</v>
      </c>
      <c r="L114" s="360">
        <v>7164.7069594426921</v>
      </c>
      <c r="M114" s="73"/>
      <c r="N114" s="36">
        <v>3.7531293497126361</v>
      </c>
      <c r="O114" s="36">
        <v>-1.326148459488552</v>
      </c>
      <c r="P114" s="36">
        <v>3.675882681720033</v>
      </c>
      <c r="Q114" s="36">
        <v>2.1487067087396339</v>
      </c>
      <c r="R114" s="37">
        <v>1.8609096288274118</v>
      </c>
    </row>
    <row r="115" spans="1:18" ht="12" customHeight="1" x14ac:dyDescent="0.25">
      <c r="A115" s="270" t="s">
        <v>155</v>
      </c>
      <c r="B115" s="361">
        <v>0</v>
      </c>
      <c r="C115" s="361">
        <v>0</v>
      </c>
      <c r="D115" s="361">
        <v>0</v>
      </c>
      <c r="E115" s="361">
        <v>0</v>
      </c>
      <c r="F115" s="361">
        <v>0</v>
      </c>
      <c r="G115" s="361">
        <v>0</v>
      </c>
      <c r="H115" s="361">
        <v>0</v>
      </c>
      <c r="I115" s="361">
        <v>0</v>
      </c>
      <c r="J115" s="361">
        <v>0</v>
      </c>
      <c r="K115" s="361">
        <v>0</v>
      </c>
      <c r="L115" s="361">
        <v>0</v>
      </c>
      <c r="M115" s="73"/>
      <c r="N115" s="261">
        <v>0</v>
      </c>
      <c r="O115" s="261">
        <v>0</v>
      </c>
      <c r="P115" s="261">
        <v>0</v>
      </c>
      <c r="Q115" s="261">
        <v>0</v>
      </c>
      <c r="R115" s="263">
        <v>0</v>
      </c>
    </row>
    <row r="116" spans="1:18" ht="12" customHeight="1" x14ac:dyDescent="0.25">
      <c r="A116" s="269" t="s">
        <v>156</v>
      </c>
      <c r="B116" s="360">
        <v>0</v>
      </c>
      <c r="C116" s="360">
        <v>0</v>
      </c>
      <c r="D116" s="360">
        <v>0</v>
      </c>
      <c r="E116" s="360">
        <v>0</v>
      </c>
      <c r="F116" s="360">
        <v>0</v>
      </c>
      <c r="G116" s="360">
        <v>0</v>
      </c>
      <c r="H116" s="360">
        <v>0</v>
      </c>
      <c r="I116" s="360">
        <v>0</v>
      </c>
      <c r="J116" s="360">
        <v>0</v>
      </c>
      <c r="K116" s="360">
        <v>0</v>
      </c>
      <c r="L116" s="360">
        <v>0</v>
      </c>
      <c r="M116" s="73"/>
      <c r="N116" s="36">
        <v>0</v>
      </c>
      <c r="O116" s="36">
        <v>0</v>
      </c>
      <c r="P116" s="36">
        <v>0</v>
      </c>
      <c r="Q116" s="36">
        <v>0</v>
      </c>
      <c r="R116" s="37">
        <v>0</v>
      </c>
    </row>
    <row r="117" spans="1:18" ht="12" customHeight="1" x14ac:dyDescent="0.25">
      <c r="A117" s="269" t="s">
        <v>157</v>
      </c>
      <c r="B117" s="360">
        <v>0</v>
      </c>
      <c r="C117" s="360">
        <v>0</v>
      </c>
      <c r="D117" s="360">
        <v>0</v>
      </c>
      <c r="E117" s="360">
        <v>0</v>
      </c>
      <c r="F117" s="360">
        <v>0</v>
      </c>
      <c r="G117" s="360">
        <v>0</v>
      </c>
      <c r="H117" s="360">
        <v>0</v>
      </c>
      <c r="I117" s="360">
        <v>0</v>
      </c>
      <c r="J117" s="360">
        <v>0</v>
      </c>
      <c r="K117" s="360">
        <v>0</v>
      </c>
      <c r="L117" s="360">
        <v>0</v>
      </c>
      <c r="M117" s="300"/>
      <c r="N117" s="36">
        <v>0</v>
      </c>
      <c r="O117" s="36">
        <v>0</v>
      </c>
      <c r="P117" s="36">
        <v>0</v>
      </c>
      <c r="Q117" s="36">
        <v>0</v>
      </c>
      <c r="R117" s="37">
        <v>0</v>
      </c>
    </row>
    <row r="118" spans="1:18" ht="12" customHeight="1" x14ac:dyDescent="0.25">
      <c r="A118" s="269" t="s">
        <v>158</v>
      </c>
      <c r="B118" s="360">
        <v>0</v>
      </c>
      <c r="C118" s="360">
        <v>0</v>
      </c>
      <c r="D118" s="360">
        <v>0</v>
      </c>
      <c r="E118" s="360">
        <v>0</v>
      </c>
      <c r="F118" s="360">
        <v>0</v>
      </c>
      <c r="G118" s="360">
        <v>0</v>
      </c>
      <c r="H118" s="360">
        <v>0</v>
      </c>
      <c r="I118" s="360">
        <v>0</v>
      </c>
      <c r="J118" s="360">
        <v>0</v>
      </c>
      <c r="K118" s="360">
        <v>0</v>
      </c>
      <c r="L118" s="360">
        <v>0</v>
      </c>
      <c r="M118" s="73"/>
      <c r="N118" s="36">
        <v>0</v>
      </c>
      <c r="O118" s="36">
        <v>0</v>
      </c>
      <c r="P118" s="36">
        <v>0</v>
      </c>
      <c r="Q118" s="36">
        <v>0</v>
      </c>
      <c r="R118" s="37">
        <v>0</v>
      </c>
    </row>
    <row r="119" spans="1:18" ht="12" customHeight="1" x14ac:dyDescent="0.25">
      <c r="A119" s="369" t="s">
        <v>159</v>
      </c>
      <c r="B119" s="362">
        <v>20.589081717903003</v>
      </c>
      <c r="C119" s="362">
        <v>20.488597872983764</v>
      </c>
      <c r="D119" s="362">
        <v>26.716677937159101</v>
      </c>
      <c r="E119" s="362">
        <v>17.030246613773652</v>
      </c>
      <c r="F119" s="362">
        <v>28.569905771442269</v>
      </c>
      <c r="G119" s="362">
        <v>11.607623498807216</v>
      </c>
      <c r="H119" s="362">
        <v>0.18647996195148067</v>
      </c>
      <c r="I119" s="362">
        <v>0</v>
      </c>
      <c r="J119" s="362">
        <v>0</v>
      </c>
      <c r="K119" s="362">
        <v>0</v>
      </c>
      <c r="L119" s="362">
        <v>0</v>
      </c>
      <c r="M119" s="73"/>
      <c r="N119" s="363">
        <v>2.6395047370459057</v>
      </c>
      <c r="O119" s="364">
        <v>0.67291301215666177</v>
      </c>
      <c r="P119" s="364">
        <v>-39.539416195391567</v>
      </c>
      <c r="Q119" s="364">
        <v>0</v>
      </c>
      <c r="R119" s="365">
        <v>0</v>
      </c>
    </row>
    <row r="120" spans="1:18" ht="12" customHeight="1" x14ac:dyDescent="0.25">
      <c r="A120" s="370" t="s">
        <v>160</v>
      </c>
      <c r="B120" s="360">
        <v>0</v>
      </c>
      <c r="C120" s="360">
        <v>0</v>
      </c>
      <c r="D120" s="360">
        <v>0</v>
      </c>
      <c r="E120" s="360">
        <v>0</v>
      </c>
      <c r="F120" s="360">
        <v>0</v>
      </c>
      <c r="G120" s="360">
        <v>0</v>
      </c>
      <c r="H120" s="360">
        <v>0</v>
      </c>
      <c r="I120" s="360">
        <v>0</v>
      </c>
      <c r="J120" s="360">
        <v>0</v>
      </c>
      <c r="K120" s="360">
        <v>0</v>
      </c>
      <c r="L120" s="360">
        <v>0</v>
      </c>
      <c r="M120" s="300"/>
      <c r="N120" s="366">
        <v>0</v>
      </c>
      <c r="O120" s="36">
        <v>0</v>
      </c>
      <c r="P120" s="36">
        <v>0</v>
      </c>
      <c r="Q120" s="36">
        <v>0</v>
      </c>
      <c r="R120" s="37">
        <v>0</v>
      </c>
    </row>
    <row r="121" spans="1:18" ht="12" hidden="1" customHeight="1" x14ac:dyDescent="0.25">
      <c r="A121" s="370"/>
      <c r="B121" s="360"/>
      <c r="C121" s="360"/>
      <c r="D121" s="360"/>
      <c r="E121" s="360"/>
      <c r="F121" s="360"/>
      <c r="G121" s="360"/>
      <c r="H121" s="360"/>
      <c r="I121" s="360"/>
      <c r="J121" s="360"/>
      <c r="K121" s="360"/>
      <c r="L121" s="360"/>
      <c r="M121" s="73"/>
      <c r="N121" s="366"/>
      <c r="O121" s="36"/>
      <c r="P121" s="36"/>
      <c r="Q121" s="36"/>
      <c r="R121" s="37"/>
    </row>
    <row r="122" spans="1:18" ht="12" customHeight="1" x14ac:dyDescent="0.25">
      <c r="A122" s="610"/>
      <c r="B122" s="611"/>
      <c r="C122" s="611"/>
      <c r="D122" s="612"/>
      <c r="E122" s="612"/>
      <c r="F122" s="612"/>
      <c r="G122" s="612"/>
      <c r="H122" s="612"/>
      <c r="I122" s="612"/>
      <c r="J122" s="612"/>
      <c r="K122" s="612"/>
      <c r="L122" s="613"/>
      <c r="M122" s="73"/>
      <c r="N122" s="609"/>
      <c r="O122" s="99"/>
      <c r="P122" s="99"/>
      <c r="Q122" s="99"/>
      <c r="R122" s="614"/>
    </row>
    <row r="123" spans="1:18" ht="12" customHeight="1" x14ac:dyDescent="0.25">
      <c r="A123" s="182" t="s">
        <v>225</v>
      </c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73"/>
      <c r="N123" s="20"/>
      <c r="O123" s="20"/>
      <c r="P123" s="20"/>
      <c r="Q123" s="20"/>
      <c r="R123" s="23"/>
    </row>
    <row r="124" spans="1:18" ht="12" customHeight="1" x14ac:dyDescent="0.25">
      <c r="A124" s="268" t="s">
        <v>150</v>
      </c>
      <c r="B124" s="259">
        <v>598.14668369885487</v>
      </c>
      <c r="C124" s="259">
        <v>695.43019297714807</v>
      </c>
      <c r="D124" s="259">
        <v>791.14743661080956</v>
      </c>
      <c r="E124" s="259">
        <v>774.32708758848332</v>
      </c>
      <c r="F124" s="259">
        <v>900.18320688350138</v>
      </c>
      <c r="G124" s="259">
        <v>1045.5080964788594</v>
      </c>
      <c r="H124" s="259">
        <v>1114.8218483276478</v>
      </c>
      <c r="I124" s="259">
        <v>1209.4339236116364</v>
      </c>
      <c r="J124" s="259">
        <v>1311.1630181694966</v>
      </c>
      <c r="K124" s="259">
        <v>1357.535031981336</v>
      </c>
      <c r="L124" s="259">
        <v>1386.0896472432162</v>
      </c>
      <c r="M124" s="73"/>
      <c r="N124" s="260">
        <v>2.8359519336904393</v>
      </c>
      <c r="O124" s="260">
        <v>1.2995108241566689</v>
      </c>
      <c r="P124" s="260">
        <v>2.1615460058215685</v>
      </c>
      <c r="Q124" s="260">
        <v>1.6354283760742661</v>
      </c>
      <c r="R124" s="262">
        <v>0.55726734735348504</v>
      </c>
    </row>
    <row r="125" spans="1:18" ht="12" customHeight="1" x14ac:dyDescent="0.25">
      <c r="A125" s="269" t="s">
        <v>151</v>
      </c>
      <c r="B125" s="257">
        <v>34.12126898148918</v>
      </c>
      <c r="C125" s="257">
        <v>30.637138929622004</v>
      </c>
      <c r="D125" s="257">
        <v>34.362720758773136</v>
      </c>
      <c r="E125" s="257">
        <v>41.634902580419727</v>
      </c>
      <c r="F125" s="257">
        <v>39.223364048873961</v>
      </c>
      <c r="G125" s="257">
        <v>43.390766314601095</v>
      </c>
      <c r="H125" s="257">
        <v>45.77798299767317</v>
      </c>
      <c r="I125" s="257">
        <v>61.846370628199821</v>
      </c>
      <c r="J125" s="257">
        <v>69.009965436487931</v>
      </c>
      <c r="K125" s="257">
        <v>68.697134608144182</v>
      </c>
      <c r="L125" s="257">
        <v>63.643970447156349</v>
      </c>
      <c r="M125" s="73"/>
      <c r="N125" s="36">
        <v>7.0538508996320637E-2</v>
      </c>
      <c r="O125" s="36">
        <v>1.3317935396402358</v>
      </c>
      <c r="P125" s="36">
        <v>1.5573082445146547</v>
      </c>
      <c r="Q125" s="36">
        <v>4.1898746747417004</v>
      </c>
      <c r="R125" s="37">
        <v>-0.80619596856952302</v>
      </c>
    </row>
    <row r="126" spans="1:18" ht="12" customHeight="1" x14ac:dyDescent="0.25">
      <c r="A126" s="269" t="s">
        <v>152</v>
      </c>
      <c r="B126" s="257">
        <v>14.197257854140201</v>
      </c>
      <c r="C126" s="257">
        <v>16.231269579533627</v>
      </c>
      <c r="D126" s="257">
        <v>17.228580080830952</v>
      </c>
      <c r="E126" s="257">
        <v>19.663676573285212</v>
      </c>
      <c r="F126" s="257">
        <v>19.677631095371307</v>
      </c>
      <c r="G126" s="257">
        <v>19.563193781916301</v>
      </c>
      <c r="H126" s="257">
        <v>19.491381251150475</v>
      </c>
      <c r="I126" s="257">
        <v>19.321453793528143</v>
      </c>
      <c r="J126" s="257">
        <v>19.245212437233437</v>
      </c>
      <c r="K126" s="257">
        <v>18.916214814921904</v>
      </c>
      <c r="L126" s="257">
        <v>18.906665165819586</v>
      </c>
      <c r="M126" s="73"/>
      <c r="N126" s="36">
        <v>1.9540545303971424</v>
      </c>
      <c r="O126" s="36">
        <v>1.3380009379328373</v>
      </c>
      <c r="P126" s="36">
        <v>-9.5056117668645967E-2</v>
      </c>
      <c r="Q126" s="36">
        <v>-0.12701981647188498</v>
      </c>
      <c r="R126" s="37">
        <v>-0.17732071141655092</v>
      </c>
    </row>
    <row r="127" spans="1:18" ht="12" customHeight="1" x14ac:dyDescent="0.25">
      <c r="A127" s="269" t="s">
        <v>153</v>
      </c>
      <c r="B127" s="257">
        <v>8.1232016984244328</v>
      </c>
      <c r="C127" s="257">
        <v>8.8443835114083527</v>
      </c>
      <c r="D127" s="257">
        <v>8.9841943282682237</v>
      </c>
      <c r="E127" s="257">
        <v>7.4929361612015457</v>
      </c>
      <c r="F127" s="257">
        <v>7.5168400267550703</v>
      </c>
      <c r="G127" s="257">
        <v>7.7292967157556403</v>
      </c>
      <c r="H127" s="257">
        <v>7.9420736835056918</v>
      </c>
      <c r="I127" s="257">
        <v>8.5460550936783317</v>
      </c>
      <c r="J127" s="257">
        <v>8.6999830433138765</v>
      </c>
      <c r="K127" s="257">
        <v>8.8830176290466785</v>
      </c>
      <c r="L127" s="257">
        <v>9.0285154276032262</v>
      </c>
      <c r="M127" s="73"/>
      <c r="N127" s="36">
        <v>1.0125163405642734</v>
      </c>
      <c r="O127" s="36">
        <v>-1.7674049671543957</v>
      </c>
      <c r="P127" s="36">
        <v>0.5518025520846237</v>
      </c>
      <c r="Q127" s="36">
        <v>0.91563316900262759</v>
      </c>
      <c r="R127" s="37">
        <v>0.37135655437128268</v>
      </c>
    </row>
    <row r="128" spans="1:18" ht="12" customHeight="1" x14ac:dyDescent="0.25">
      <c r="A128" s="269" t="s">
        <v>154</v>
      </c>
      <c r="B128" s="257">
        <v>541.70495516480105</v>
      </c>
      <c r="C128" s="257">
        <v>639.71740095658413</v>
      </c>
      <c r="D128" s="257">
        <v>730.57194144293726</v>
      </c>
      <c r="E128" s="257">
        <v>705.5355722735768</v>
      </c>
      <c r="F128" s="257">
        <v>833.76537171250106</v>
      </c>
      <c r="G128" s="257">
        <v>974.82483966658651</v>
      </c>
      <c r="H128" s="257">
        <v>1041.6104103953185</v>
      </c>
      <c r="I128" s="257">
        <v>1119.7200440962301</v>
      </c>
      <c r="J128" s="257">
        <v>1214.2078572524613</v>
      </c>
      <c r="K128" s="257">
        <v>1261.0386649292232</v>
      </c>
      <c r="L128" s="257">
        <v>1294.5104962026371</v>
      </c>
      <c r="M128" s="73"/>
      <c r="N128" s="36">
        <v>3.0362437975541834</v>
      </c>
      <c r="O128" s="36">
        <v>1.3300102380326084</v>
      </c>
      <c r="P128" s="36">
        <v>2.2506660870833972</v>
      </c>
      <c r="Q128" s="36">
        <v>1.5450534920652848</v>
      </c>
      <c r="R128" s="37">
        <v>0.6424623287594633</v>
      </c>
    </row>
    <row r="129" spans="1:18" ht="12" customHeight="1" x14ac:dyDescent="0.25">
      <c r="A129" s="270" t="s">
        <v>155</v>
      </c>
      <c r="B129" s="258">
        <v>0</v>
      </c>
      <c r="C129" s="258">
        <v>0</v>
      </c>
      <c r="D129" s="258">
        <v>0</v>
      </c>
      <c r="E129" s="258">
        <v>0</v>
      </c>
      <c r="F129" s="258">
        <v>0</v>
      </c>
      <c r="G129" s="258">
        <v>0</v>
      </c>
      <c r="H129" s="258">
        <v>0</v>
      </c>
      <c r="I129" s="258">
        <v>0</v>
      </c>
      <c r="J129" s="258">
        <v>0</v>
      </c>
      <c r="K129" s="258">
        <v>0</v>
      </c>
      <c r="L129" s="258">
        <v>0</v>
      </c>
      <c r="M129" s="73"/>
      <c r="N129" s="261">
        <v>0</v>
      </c>
      <c r="O129" s="261">
        <v>0</v>
      </c>
      <c r="P129" s="261">
        <v>0</v>
      </c>
      <c r="Q129" s="261">
        <v>0</v>
      </c>
      <c r="R129" s="263">
        <v>0</v>
      </c>
    </row>
    <row r="130" spans="1:18" ht="12" customHeight="1" x14ac:dyDescent="0.25">
      <c r="A130" s="269" t="s">
        <v>156</v>
      </c>
      <c r="B130" s="257">
        <v>0</v>
      </c>
      <c r="C130" s="257">
        <v>0</v>
      </c>
      <c r="D130" s="257">
        <v>0</v>
      </c>
      <c r="E130" s="257">
        <v>0</v>
      </c>
      <c r="F130" s="257">
        <v>0</v>
      </c>
      <c r="G130" s="257">
        <v>0</v>
      </c>
      <c r="H130" s="257">
        <v>0</v>
      </c>
      <c r="I130" s="257">
        <v>0</v>
      </c>
      <c r="J130" s="257">
        <v>0</v>
      </c>
      <c r="K130" s="257">
        <v>0</v>
      </c>
      <c r="L130" s="257">
        <v>0</v>
      </c>
      <c r="M130" s="73"/>
      <c r="N130" s="363">
        <v>0</v>
      </c>
      <c r="O130" s="364">
        <v>0</v>
      </c>
      <c r="P130" s="364">
        <v>0</v>
      </c>
      <c r="Q130" s="364">
        <v>0</v>
      </c>
      <c r="R130" s="365">
        <v>0</v>
      </c>
    </row>
    <row r="131" spans="1:18" ht="12" customHeight="1" x14ac:dyDescent="0.25">
      <c r="A131" s="269" t="s">
        <v>157</v>
      </c>
      <c r="B131" s="257">
        <v>0</v>
      </c>
      <c r="C131" s="257">
        <v>0</v>
      </c>
      <c r="D131" s="257">
        <v>0</v>
      </c>
      <c r="E131" s="257">
        <v>0</v>
      </c>
      <c r="F131" s="257">
        <v>0</v>
      </c>
      <c r="G131" s="257">
        <v>0</v>
      </c>
      <c r="H131" s="257">
        <v>0</v>
      </c>
      <c r="I131" s="257">
        <v>0</v>
      </c>
      <c r="J131" s="257">
        <v>0</v>
      </c>
      <c r="K131" s="257">
        <v>0</v>
      </c>
      <c r="L131" s="257">
        <v>0</v>
      </c>
      <c r="M131" s="73"/>
      <c r="N131" s="366">
        <v>0</v>
      </c>
      <c r="O131" s="36">
        <v>0</v>
      </c>
      <c r="P131" s="36">
        <v>0</v>
      </c>
      <c r="Q131" s="36">
        <v>0</v>
      </c>
      <c r="R131" s="37">
        <v>0</v>
      </c>
    </row>
    <row r="132" spans="1:18" ht="12" customHeight="1" x14ac:dyDescent="0.25">
      <c r="A132" s="271" t="s">
        <v>158</v>
      </c>
      <c r="B132" s="256">
        <v>0</v>
      </c>
      <c r="C132" s="256">
        <v>0</v>
      </c>
      <c r="D132" s="256">
        <v>0</v>
      </c>
      <c r="E132" s="256">
        <v>0</v>
      </c>
      <c r="F132" s="256">
        <v>0</v>
      </c>
      <c r="G132" s="256">
        <v>0</v>
      </c>
      <c r="H132" s="256">
        <v>0</v>
      </c>
      <c r="I132" s="256">
        <v>0</v>
      </c>
      <c r="J132" s="256">
        <v>0</v>
      </c>
      <c r="K132" s="256">
        <v>0</v>
      </c>
      <c r="L132" s="256">
        <v>0</v>
      </c>
      <c r="M132" s="73"/>
      <c r="N132" s="368">
        <v>0</v>
      </c>
      <c r="O132" s="38">
        <v>0</v>
      </c>
      <c r="P132" s="38">
        <v>0</v>
      </c>
      <c r="Q132" s="38">
        <v>0</v>
      </c>
      <c r="R132" s="39">
        <v>0</v>
      </c>
    </row>
    <row r="133" spans="1:18" ht="12" customHeight="1" x14ac:dyDescent="0.25">
      <c r="A133" s="185"/>
      <c r="B133" s="186"/>
      <c r="C133" s="186"/>
      <c r="D133" s="186"/>
      <c r="E133" s="186"/>
      <c r="F133" s="186"/>
      <c r="G133" s="186"/>
      <c r="H133" s="186"/>
      <c r="I133" s="186"/>
      <c r="J133" s="186"/>
      <c r="K133" s="186"/>
      <c r="L133" s="186"/>
      <c r="M133" s="73"/>
      <c r="N133" s="470"/>
      <c r="O133" s="32"/>
      <c r="P133" s="32"/>
      <c r="Q133" s="32"/>
      <c r="R133" s="33"/>
    </row>
    <row r="134" spans="1:18" ht="12" customHeight="1" x14ac:dyDescent="0.25">
      <c r="A134" s="389" t="s">
        <v>289</v>
      </c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73"/>
      <c r="N134" s="580"/>
      <c r="O134" s="581"/>
      <c r="P134" s="581"/>
      <c r="Q134" s="581"/>
      <c r="R134" s="582"/>
    </row>
    <row r="135" spans="1:18" ht="12" customHeight="1" x14ac:dyDescent="0.25">
      <c r="B135" s="2"/>
      <c r="C135" s="2"/>
      <c r="M135" s="73"/>
      <c r="N135" s="583"/>
      <c r="O135" s="584"/>
      <c r="P135" s="584"/>
      <c r="Q135" s="584"/>
      <c r="R135" s="297"/>
    </row>
    <row r="136" spans="1:18" ht="12" customHeight="1" x14ac:dyDescent="0.25">
      <c r="A136" s="391" t="s">
        <v>290</v>
      </c>
      <c r="B136" s="40">
        <v>0</v>
      </c>
      <c r="C136" s="40">
        <v>8730.7835032885505</v>
      </c>
      <c r="D136" s="40">
        <v>10361.794548583135</v>
      </c>
      <c r="E136" s="40">
        <v>15694.017672580934</v>
      </c>
      <c r="F136" s="40">
        <v>22111.366427376623</v>
      </c>
      <c r="G136" s="40">
        <v>28147.193200502679</v>
      </c>
      <c r="H136" s="40">
        <v>28347.725073511287</v>
      </c>
      <c r="I136" s="40">
        <v>32295.454725413245</v>
      </c>
      <c r="J136" s="40">
        <v>39753.442407888113</v>
      </c>
      <c r="K136" s="40">
        <v>41983.765927003144</v>
      </c>
      <c r="L136" s="40">
        <v>39970.888460686372</v>
      </c>
      <c r="M136" s="73"/>
      <c r="N136" s="568">
        <v>0</v>
      </c>
      <c r="O136" s="20">
        <v>7.8743173619054474</v>
      </c>
      <c r="P136" s="20">
        <v>2.5156720380125064</v>
      </c>
      <c r="Q136" s="20">
        <v>3.4393190713934318</v>
      </c>
      <c r="R136" s="23">
        <v>5.4564499585496584E-2</v>
      </c>
    </row>
    <row r="137" spans="1:18" ht="12" customHeight="1" x14ac:dyDescent="0.25">
      <c r="A137" s="559" t="s">
        <v>227</v>
      </c>
      <c r="B137" s="360">
        <v>0</v>
      </c>
      <c r="C137" s="360">
        <v>8730.7835032885505</v>
      </c>
      <c r="D137" s="360">
        <v>10361.794548583135</v>
      </c>
      <c r="E137" s="360">
        <v>15694.017672580934</v>
      </c>
      <c r="F137" s="360">
        <v>16368.106269883627</v>
      </c>
      <c r="G137" s="360">
        <v>20266.509283611744</v>
      </c>
      <c r="H137" s="360">
        <v>19712.757342751822</v>
      </c>
      <c r="I137" s="360">
        <v>21960.201194434165</v>
      </c>
      <c r="J137" s="360">
        <v>22626.607271604938</v>
      </c>
      <c r="K137" s="360">
        <v>24589.409548527878</v>
      </c>
      <c r="L137" s="360">
        <v>23431.6320974421</v>
      </c>
      <c r="M137" s="73"/>
      <c r="N137" s="569">
        <v>0</v>
      </c>
      <c r="O137" s="564">
        <v>4.6782240579737788</v>
      </c>
      <c r="P137" s="564">
        <v>1.8767059065469605</v>
      </c>
      <c r="Q137" s="564">
        <v>1.3881517777598607</v>
      </c>
      <c r="R137" s="570">
        <v>0.3502156454334715</v>
      </c>
    </row>
    <row r="138" spans="1:18" ht="12" customHeight="1" x14ac:dyDescent="0.25">
      <c r="A138" s="563" t="s">
        <v>160</v>
      </c>
      <c r="B138" s="367">
        <v>0</v>
      </c>
      <c r="C138" s="367">
        <v>0</v>
      </c>
      <c r="D138" s="367">
        <v>0</v>
      </c>
      <c r="E138" s="367">
        <v>0</v>
      </c>
      <c r="F138" s="367">
        <v>5743.2601574929986</v>
      </c>
      <c r="G138" s="367">
        <v>7880.6839168909382</v>
      </c>
      <c r="H138" s="367">
        <v>8634.9677307594684</v>
      </c>
      <c r="I138" s="367">
        <v>10335.253530979076</v>
      </c>
      <c r="J138" s="367">
        <v>17126.835136283178</v>
      </c>
      <c r="K138" s="367">
        <v>17394.356378475262</v>
      </c>
      <c r="L138" s="367">
        <v>16539.256363244273</v>
      </c>
      <c r="M138" s="73"/>
      <c r="N138" s="575">
        <v>0</v>
      </c>
      <c r="O138" s="567">
        <v>0</v>
      </c>
      <c r="P138" s="567">
        <v>4.1622189342848781</v>
      </c>
      <c r="Q138" s="567">
        <v>7.0882051956316916</v>
      </c>
      <c r="R138" s="576">
        <v>-0.34848947065940772</v>
      </c>
    </row>
    <row r="139" spans="1:18" ht="12" customHeight="1" x14ac:dyDescent="0.25">
      <c r="B139" s="2"/>
      <c r="C139" s="2"/>
      <c r="M139" s="73"/>
      <c r="N139" s="583"/>
      <c r="O139" s="584"/>
      <c r="P139" s="584"/>
      <c r="Q139" s="584"/>
      <c r="R139" s="297"/>
    </row>
    <row r="140" spans="1:18" ht="12" customHeight="1" x14ac:dyDescent="0.25">
      <c r="A140" s="391" t="s">
        <v>291</v>
      </c>
      <c r="B140" s="40">
        <v>0</v>
      </c>
      <c r="C140" s="40">
        <v>8544.1593146359901</v>
      </c>
      <c r="D140" s="40">
        <v>10250.950307981027</v>
      </c>
      <c r="E140" s="40">
        <v>15537.319370203524</v>
      </c>
      <c r="F140" s="40">
        <v>22023.715027935192</v>
      </c>
      <c r="G140" s="40">
        <v>27947.647336019007</v>
      </c>
      <c r="H140" s="40">
        <v>28176.618794387974</v>
      </c>
      <c r="I140" s="40">
        <v>31898.82072698425</v>
      </c>
      <c r="J140" s="40">
        <v>39558.291728177712</v>
      </c>
      <c r="K140" s="40">
        <v>41723.8657029592</v>
      </c>
      <c r="L140" s="40">
        <v>39799.29127308949</v>
      </c>
      <c r="M140" s="73"/>
      <c r="N140" s="568">
        <v>0</v>
      </c>
      <c r="O140" s="20">
        <v>7.9475139898749658</v>
      </c>
      <c r="P140" s="20">
        <v>2.4943273843348157</v>
      </c>
      <c r="Q140" s="20">
        <v>3.451041009400857</v>
      </c>
      <c r="R140" s="23">
        <v>6.0756258104088801E-2</v>
      </c>
    </row>
    <row r="141" spans="1:18" ht="12" customHeight="1" x14ac:dyDescent="0.25">
      <c r="A141" s="559" t="s">
        <v>227</v>
      </c>
      <c r="B141" s="360">
        <v>0</v>
      </c>
      <c r="C141" s="360">
        <v>8544.1593146359901</v>
      </c>
      <c r="D141" s="360">
        <v>10250.950307981027</v>
      </c>
      <c r="E141" s="360">
        <v>15537.319370203524</v>
      </c>
      <c r="F141" s="360">
        <v>16280.454870442196</v>
      </c>
      <c r="G141" s="360">
        <v>20066.963419128067</v>
      </c>
      <c r="H141" s="360">
        <v>19541.651063628509</v>
      </c>
      <c r="I141" s="360">
        <v>21563.567196005177</v>
      </c>
      <c r="J141" s="360">
        <v>22431.456591894537</v>
      </c>
      <c r="K141" s="360">
        <v>24329.50932448393</v>
      </c>
      <c r="L141" s="360">
        <v>23260.034909845217</v>
      </c>
      <c r="M141" s="73"/>
      <c r="N141" s="569">
        <v>0</v>
      </c>
      <c r="O141" s="564">
        <v>4.7346150123586783</v>
      </c>
      <c r="P141" s="564">
        <v>1.8425985460186922</v>
      </c>
      <c r="Q141" s="564">
        <v>1.3887157665291472</v>
      </c>
      <c r="R141" s="570">
        <v>0.36338225890526488</v>
      </c>
    </row>
    <row r="142" spans="1:18" ht="12" customHeight="1" x14ac:dyDescent="0.25">
      <c r="A142" s="560" t="s">
        <v>262</v>
      </c>
      <c r="B142" s="362">
        <v>0</v>
      </c>
      <c r="C142" s="362">
        <v>2982.9540941533473</v>
      </c>
      <c r="D142" s="362">
        <v>3031.8867318114708</v>
      </c>
      <c r="E142" s="362">
        <v>5128.3092022769606</v>
      </c>
      <c r="F142" s="362">
        <v>2318.979012772415</v>
      </c>
      <c r="G142" s="362">
        <v>5247.2398583290424</v>
      </c>
      <c r="H142" s="362">
        <v>3480.7536252506302</v>
      </c>
      <c r="I142" s="362">
        <v>4300.3952326348544</v>
      </c>
      <c r="J142" s="362">
        <v>4541.9884439303496</v>
      </c>
      <c r="K142" s="362">
        <v>5767.9384013976105</v>
      </c>
      <c r="L142" s="362">
        <v>4127.6907965489536</v>
      </c>
      <c r="M142" s="73"/>
      <c r="N142" s="571">
        <v>0</v>
      </c>
      <c r="O142" s="565">
        <v>-2.6449723237466194</v>
      </c>
      <c r="P142" s="565">
        <v>4.1448135010048626</v>
      </c>
      <c r="Q142" s="565">
        <v>2.6968857788471245</v>
      </c>
      <c r="R142" s="572">
        <v>-0.95190817530140803</v>
      </c>
    </row>
    <row r="143" spans="1:18" ht="12" customHeight="1" x14ac:dyDescent="0.25">
      <c r="A143" s="561" t="s">
        <v>263</v>
      </c>
      <c r="B143" s="562">
        <v>0</v>
      </c>
      <c r="C143" s="562">
        <v>5561.2052204826414</v>
      </c>
      <c r="D143" s="562">
        <v>7219.0635761695548</v>
      </c>
      <c r="E143" s="562">
        <v>10409.010167926561</v>
      </c>
      <c r="F143" s="562">
        <v>13961.475857669782</v>
      </c>
      <c r="G143" s="562">
        <v>14819.723560799024</v>
      </c>
      <c r="H143" s="562">
        <v>16060.89743837788</v>
      </c>
      <c r="I143" s="562">
        <v>17263.171963370318</v>
      </c>
      <c r="J143" s="562">
        <v>17889.468147964188</v>
      </c>
      <c r="K143" s="562">
        <v>18561.570923086318</v>
      </c>
      <c r="L143" s="562">
        <v>19132.344113296258</v>
      </c>
      <c r="M143" s="73"/>
      <c r="N143" s="573">
        <v>0</v>
      </c>
      <c r="O143" s="566">
        <v>6.8181485805349107</v>
      </c>
      <c r="P143" s="566">
        <v>1.4107157414965377</v>
      </c>
      <c r="Q143" s="566">
        <v>1.0840798272251595</v>
      </c>
      <c r="R143" s="574">
        <v>0.67394227740931179</v>
      </c>
    </row>
    <row r="144" spans="1:18" ht="12" customHeight="1" x14ac:dyDescent="0.25">
      <c r="A144" s="563" t="s">
        <v>160</v>
      </c>
      <c r="B144" s="367">
        <v>0</v>
      </c>
      <c r="C144" s="367">
        <v>0</v>
      </c>
      <c r="D144" s="367">
        <v>0</v>
      </c>
      <c r="E144" s="367">
        <v>0</v>
      </c>
      <c r="F144" s="367">
        <v>5743.2601574929986</v>
      </c>
      <c r="G144" s="367">
        <v>7880.6839168909382</v>
      </c>
      <c r="H144" s="367">
        <v>8634.9677307594684</v>
      </c>
      <c r="I144" s="367">
        <v>10335.253530979076</v>
      </c>
      <c r="J144" s="367">
        <v>17126.835136283178</v>
      </c>
      <c r="K144" s="367">
        <v>17394.356378475262</v>
      </c>
      <c r="L144" s="367">
        <v>16539.256363244273</v>
      </c>
      <c r="M144" s="73"/>
      <c r="N144" s="575">
        <v>0</v>
      </c>
      <c r="O144" s="567">
        <v>0</v>
      </c>
      <c r="P144" s="567">
        <v>4.1622189342848781</v>
      </c>
      <c r="Q144" s="567">
        <v>7.0882051956316916</v>
      </c>
      <c r="R144" s="576">
        <v>-0.34848947065940772</v>
      </c>
    </row>
    <row r="145" spans="1:18" ht="12" customHeight="1" x14ac:dyDescent="0.25">
      <c r="B145" s="2"/>
      <c r="C145" s="2"/>
      <c r="M145" s="73"/>
      <c r="N145" s="583"/>
      <c r="O145" s="584"/>
      <c r="P145" s="584"/>
      <c r="Q145" s="584"/>
      <c r="R145" s="297"/>
    </row>
    <row r="146" spans="1:18" ht="12" customHeight="1" x14ac:dyDescent="0.25">
      <c r="A146" s="391" t="s">
        <v>292</v>
      </c>
      <c r="B146" s="40">
        <v>0</v>
      </c>
      <c r="C146" s="40">
        <v>186.62418865256069</v>
      </c>
      <c r="D146" s="40">
        <v>110.84424060210799</v>
      </c>
      <c r="E146" s="40">
        <v>156.69830237741218</v>
      </c>
      <c r="F146" s="40">
        <v>87.651399441430797</v>
      </c>
      <c r="G146" s="40">
        <v>199.54586448367627</v>
      </c>
      <c r="H146" s="40">
        <v>171.10627912331205</v>
      </c>
      <c r="I146" s="40">
        <v>396.63399842899014</v>
      </c>
      <c r="J146" s="40">
        <v>195.15067971040048</v>
      </c>
      <c r="K146" s="40">
        <v>259.90022404395324</v>
      </c>
      <c r="L146" s="40">
        <v>171.59718759688491</v>
      </c>
      <c r="M146" s="73"/>
      <c r="N146" s="568">
        <v>0</v>
      </c>
      <c r="O146" s="20">
        <v>-2.3202426240367613</v>
      </c>
      <c r="P146" s="20">
        <v>6.917971195903605</v>
      </c>
      <c r="Q146" s="20">
        <v>1.3235534195431331</v>
      </c>
      <c r="R146" s="23">
        <v>-1.2779853086077098</v>
      </c>
    </row>
    <row r="147" spans="1:18" ht="12" customHeight="1" x14ac:dyDescent="0.25">
      <c r="A147" s="559" t="s">
        <v>227</v>
      </c>
      <c r="B147" s="360">
        <v>0</v>
      </c>
      <c r="C147" s="360">
        <v>186.62418865256069</v>
      </c>
      <c r="D147" s="360">
        <v>110.84424060210799</v>
      </c>
      <c r="E147" s="360">
        <v>156.69830237741218</v>
      </c>
      <c r="F147" s="360">
        <v>87.651399441430797</v>
      </c>
      <c r="G147" s="360">
        <v>199.54586448367627</v>
      </c>
      <c r="H147" s="360">
        <v>171.10627912331205</v>
      </c>
      <c r="I147" s="360">
        <v>396.63399842899014</v>
      </c>
      <c r="J147" s="360">
        <v>195.15067971040048</v>
      </c>
      <c r="K147" s="360">
        <v>259.90022404395324</v>
      </c>
      <c r="L147" s="360">
        <v>171.59718759688491</v>
      </c>
      <c r="M147" s="73"/>
      <c r="N147" s="569">
        <v>0</v>
      </c>
      <c r="O147" s="564">
        <v>-2.3202426240367613</v>
      </c>
      <c r="P147" s="564">
        <v>6.917971195903605</v>
      </c>
      <c r="Q147" s="564">
        <v>1.3235534195431331</v>
      </c>
      <c r="R147" s="570">
        <v>-1.2779853086077098</v>
      </c>
    </row>
    <row r="148" spans="1:18" ht="12" customHeight="1" x14ac:dyDescent="0.25">
      <c r="A148" s="563" t="s">
        <v>160</v>
      </c>
      <c r="B148" s="367">
        <v>0</v>
      </c>
      <c r="C148" s="367">
        <v>0</v>
      </c>
      <c r="D148" s="367">
        <v>0</v>
      </c>
      <c r="E148" s="367">
        <v>0</v>
      </c>
      <c r="F148" s="367">
        <v>0</v>
      </c>
      <c r="G148" s="367">
        <v>0</v>
      </c>
      <c r="H148" s="367">
        <v>0</v>
      </c>
      <c r="I148" s="367">
        <v>0</v>
      </c>
      <c r="J148" s="367">
        <v>0</v>
      </c>
      <c r="K148" s="367">
        <v>0</v>
      </c>
      <c r="L148" s="367">
        <v>0</v>
      </c>
      <c r="M148" s="73"/>
      <c r="N148" s="575">
        <v>0</v>
      </c>
      <c r="O148" s="567">
        <v>0</v>
      </c>
      <c r="P148" s="567">
        <v>0</v>
      </c>
      <c r="Q148" s="567">
        <v>0</v>
      </c>
      <c r="R148" s="576">
        <v>0</v>
      </c>
    </row>
  </sheetData>
  <mergeCells count="2">
    <mergeCell ref="N2:R2"/>
    <mergeCell ref="N90:R9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R150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51.7109375" style="187" customWidth="1"/>
    <col min="2" max="2" width="9.7109375" style="186" customWidth="1"/>
    <col min="3" max="3" width="9.7109375" style="1" customWidth="1"/>
    <col min="4" max="12" width="9.7109375" style="2" customWidth="1"/>
    <col min="13" max="13" width="2.7109375" style="288" customWidth="1"/>
    <col min="14" max="18" width="5.7109375" style="2" customWidth="1"/>
    <col min="19" max="16384" width="9.140625" style="2"/>
  </cols>
  <sheetData>
    <row r="1" spans="1:18" ht="12" customHeight="1" x14ac:dyDescent="0.25">
      <c r="A1" s="180" t="s">
        <v>293</v>
      </c>
      <c r="B1" s="104">
        <v>2000</v>
      </c>
      <c r="C1" s="104">
        <v>2005</v>
      </c>
      <c r="D1" s="104">
        <v>2010</v>
      </c>
      <c r="E1" s="104">
        <v>2015</v>
      </c>
      <c r="F1" s="104">
        <v>2020</v>
      </c>
      <c r="G1" s="104">
        <v>2025</v>
      </c>
      <c r="H1" s="104">
        <v>2030</v>
      </c>
      <c r="I1" s="104">
        <v>2035</v>
      </c>
      <c r="J1" s="104">
        <v>2040</v>
      </c>
      <c r="K1" s="104">
        <v>2045</v>
      </c>
      <c r="L1" s="104">
        <v>2050</v>
      </c>
      <c r="M1" s="73"/>
      <c r="N1" s="172" t="s">
        <v>1</v>
      </c>
      <c r="O1" s="105" t="s">
        <v>2</v>
      </c>
      <c r="P1" s="105" t="s">
        <v>3</v>
      </c>
      <c r="Q1" s="105" t="s">
        <v>4</v>
      </c>
      <c r="R1" s="106" t="s">
        <v>5</v>
      </c>
    </row>
    <row r="2" spans="1:18" ht="12" customHeight="1" x14ac:dyDescent="0.25">
      <c r="A2" s="181"/>
      <c r="B2" s="103"/>
      <c r="C2" s="103"/>
      <c r="D2" s="187"/>
      <c r="E2" s="187"/>
      <c r="F2" s="187"/>
      <c r="G2" s="187"/>
      <c r="H2" s="187"/>
      <c r="I2" s="187"/>
      <c r="J2" s="187"/>
      <c r="K2" s="187"/>
      <c r="L2" s="187"/>
      <c r="M2" s="73"/>
      <c r="N2" s="619" t="s">
        <v>0</v>
      </c>
      <c r="O2" s="620"/>
      <c r="P2" s="620"/>
      <c r="Q2" s="620"/>
      <c r="R2" s="621"/>
    </row>
    <row r="3" spans="1:18" ht="12" customHeight="1" x14ac:dyDescent="0.25">
      <c r="A3" s="182" t="s">
        <v>294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3"/>
      <c r="N3" s="325"/>
      <c r="O3" s="325"/>
      <c r="P3" s="325"/>
      <c r="Q3" s="325"/>
      <c r="R3" s="326"/>
    </row>
    <row r="4" spans="1:18" ht="12" customHeight="1" x14ac:dyDescent="0.25">
      <c r="A4" s="212" t="s">
        <v>295</v>
      </c>
      <c r="B4" s="339">
        <v>1051474.7099446789</v>
      </c>
      <c r="C4" s="339">
        <v>1099916.2467308776</v>
      </c>
      <c r="D4" s="339">
        <v>1131831.7502314702</v>
      </c>
      <c r="E4" s="339">
        <v>1209484.0125649681</v>
      </c>
      <c r="F4" s="339">
        <v>1347368.1935901102</v>
      </c>
      <c r="G4" s="339">
        <v>1428161.2563897902</v>
      </c>
      <c r="H4" s="339">
        <v>1511763.7797916632</v>
      </c>
      <c r="I4" s="339">
        <v>1600706.4588706775</v>
      </c>
      <c r="J4" s="339">
        <v>1678630.7621989781</v>
      </c>
      <c r="K4" s="339">
        <v>1741478.9390186395</v>
      </c>
      <c r="L4" s="339">
        <v>1792131.8026980436</v>
      </c>
      <c r="M4" s="73"/>
      <c r="N4" s="65">
        <v>0.73915510158673037</v>
      </c>
      <c r="O4" s="65">
        <v>1.7584403289553796</v>
      </c>
      <c r="P4" s="65">
        <v>1.1578905691300045</v>
      </c>
      <c r="Q4" s="65">
        <v>1.0525144052006885</v>
      </c>
      <c r="R4" s="66">
        <v>0.6564192880895714</v>
      </c>
    </row>
    <row r="5" spans="1:18" ht="12" customHeight="1" x14ac:dyDescent="0.25">
      <c r="A5" s="213" t="s">
        <v>296</v>
      </c>
      <c r="B5" s="286">
        <v>754830.97221352195</v>
      </c>
      <c r="C5" s="286">
        <v>776497.9065828952</v>
      </c>
      <c r="D5" s="286">
        <v>780081.99562983424</v>
      </c>
      <c r="E5" s="286">
        <v>813055.72276634781</v>
      </c>
      <c r="F5" s="286">
        <v>887258.66760617634</v>
      </c>
      <c r="G5" s="286">
        <v>904908.93363084074</v>
      </c>
      <c r="H5" s="286">
        <v>924762.57975124859</v>
      </c>
      <c r="I5" s="286">
        <v>946120.62737833557</v>
      </c>
      <c r="J5" s="286">
        <v>965235.03409419151</v>
      </c>
      <c r="K5" s="286">
        <v>979320.89555079129</v>
      </c>
      <c r="L5" s="286">
        <v>993400.13702986995</v>
      </c>
      <c r="M5" s="73"/>
      <c r="N5" s="26">
        <v>0.32959387446260813</v>
      </c>
      <c r="O5" s="26">
        <v>1.2956975878253063</v>
      </c>
      <c r="P5" s="26">
        <v>0.4148629183018171</v>
      </c>
      <c r="Q5" s="26">
        <v>0.42926467563304538</v>
      </c>
      <c r="R5" s="27">
        <v>0.28803312341343368</v>
      </c>
    </row>
    <row r="6" spans="1:18" ht="12" customHeight="1" x14ac:dyDescent="0.25">
      <c r="A6" s="219" t="s">
        <v>297</v>
      </c>
      <c r="B6" s="354">
        <v>11319.357362848936</v>
      </c>
      <c r="C6" s="354">
        <v>15416.421060609982</v>
      </c>
      <c r="D6" s="354">
        <v>17582.449724220456</v>
      </c>
      <c r="E6" s="354">
        <v>18624.080956003698</v>
      </c>
      <c r="F6" s="354">
        <v>21238.541021799796</v>
      </c>
      <c r="G6" s="354">
        <v>22467.418986015644</v>
      </c>
      <c r="H6" s="354">
        <v>23565.650720241807</v>
      </c>
      <c r="I6" s="354">
        <v>24097.107964604318</v>
      </c>
      <c r="J6" s="354">
        <v>24828.392611397991</v>
      </c>
      <c r="K6" s="354">
        <v>25661.650718469798</v>
      </c>
      <c r="L6" s="354">
        <v>26238.367569108446</v>
      </c>
      <c r="M6" s="73"/>
      <c r="N6" s="80">
        <v>4.5022789034721011</v>
      </c>
      <c r="O6" s="80">
        <v>1.9071203248999469</v>
      </c>
      <c r="P6" s="80">
        <v>1.0451506392666898</v>
      </c>
      <c r="Q6" s="80">
        <v>0.52334155108686442</v>
      </c>
      <c r="R6" s="81">
        <v>0.55387714815597899</v>
      </c>
    </row>
    <row r="7" spans="1:18" ht="12" customHeight="1" x14ac:dyDescent="0.25">
      <c r="A7" s="205" t="s">
        <v>55</v>
      </c>
      <c r="B7" s="71">
        <v>687735.73412192496</v>
      </c>
      <c r="C7" s="71">
        <v>704615.55371355591</v>
      </c>
      <c r="D7" s="71">
        <v>695871.29702480964</v>
      </c>
      <c r="E7" s="71">
        <v>724102.94215616351</v>
      </c>
      <c r="F7" s="71">
        <v>788620.23464035138</v>
      </c>
      <c r="G7" s="71">
        <v>803170.138813167</v>
      </c>
      <c r="H7" s="71">
        <v>820218.15007404133</v>
      </c>
      <c r="I7" s="71">
        <v>836805.37452275073</v>
      </c>
      <c r="J7" s="71">
        <v>849702.72947291704</v>
      </c>
      <c r="K7" s="71">
        <v>860745.27195165365</v>
      </c>
      <c r="L7" s="71">
        <v>872342.71730374626</v>
      </c>
      <c r="M7" s="73"/>
      <c r="N7" s="32">
        <v>0.11766986074797092</v>
      </c>
      <c r="O7" s="32">
        <v>1.2590618238723428</v>
      </c>
      <c r="P7" s="32">
        <v>0.393627300232402</v>
      </c>
      <c r="Q7" s="32">
        <v>0.35378651965993768</v>
      </c>
      <c r="R7" s="33">
        <v>0.26330416656508149</v>
      </c>
    </row>
    <row r="8" spans="1:18" ht="12" customHeight="1" x14ac:dyDescent="0.25">
      <c r="A8" s="220" t="s">
        <v>298</v>
      </c>
      <c r="B8" s="355">
        <v>55775.880728748081</v>
      </c>
      <c r="C8" s="355">
        <v>56465.931808729365</v>
      </c>
      <c r="D8" s="355">
        <v>66628.248880804211</v>
      </c>
      <c r="E8" s="355">
        <v>70328.699654180527</v>
      </c>
      <c r="F8" s="355">
        <v>77399.891944025134</v>
      </c>
      <c r="G8" s="355">
        <v>79271.375831658137</v>
      </c>
      <c r="H8" s="355">
        <v>80978.778956965441</v>
      </c>
      <c r="I8" s="355">
        <v>85218.144890980606</v>
      </c>
      <c r="J8" s="355">
        <v>90703.912009876411</v>
      </c>
      <c r="K8" s="355">
        <v>92913.97288066789</v>
      </c>
      <c r="L8" s="355">
        <v>94819.052157015249</v>
      </c>
      <c r="M8" s="73"/>
      <c r="N8" s="82">
        <v>1.7937693462307003</v>
      </c>
      <c r="O8" s="82">
        <v>1.5098522163043748</v>
      </c>
      <c r="P8" s="82">
        <v>0.45304061639697135</v>
      </c>
      <c r="Q8" s="82">
        <v>1.1405892302307929</v>
      </c>
      <c r="R8" s="83">
        <v>0.44468453717658729</v>
      </c>
    </row>
    <row r="9" spans="1:18" ht="12" customHeight="1" x14ac:dyDescent="0.25">
      <c r="A9" s="211" t="s">
        <v>299</v>
      </c>
      <c r="B9" s="71">
        <v>81049.593393006493</v>
      </c>
      <c r="C9" s="71">
        <v>89601.835380217715</v>
      </c>
      <c r="D9" s="71">
        <v>100633.77064875087</v>
      </c>
      <c r="E9" s="71">
        <v>105328.5061990293</v>
      </c>
      <c r="F9" s="71">
        <v>111788.6222764277</v>
      </c>
      <c r="G9" s="71">
        <v>119488.68289813983</v>
      </c>
      <c r="H9" s="71">
        <v>127178.22991176827</v>
      </c>
      <c r="I9" s="71">
        <v>137344.58629381738</v>
      </c>
      <c r="J9" s="71">
        <v>148392.81232556724</v>
      </c>
      <c r="K9" s="71">
        <v>160346.18623455008</v>
      </c>
      <c r="L9" s="71">
        <v>173070.20873879275</v>
      </c>
      <c r="M9" s="73"/>
      <c r="N9" s="32">
        <v>2.1878567495074108</v>
      </c>
      <c r="O9" s="32">
        <v>1.0567636515188994</v>
      </c>
      <c r="P9" s="32">
        <v>1.2981507661880887</v>
      </c>
      <c r="Q9" s="32">
        <v>1.5546956480101182</v>
      </c>
      <c r="R9" s="33">
        <v>1.550237907062102</v>
      </c>
    </row>
    <row r="10" spans="1:18" ht="12" customHeight="1" x14ac:dyDescent="0.25">
      <c r="A10" s="206" t="s">
        <v>300</v>
      </c>
      <c r="B10" s="72">
        <v>215594.14433815063</v>
      </c>
      <c r="C10" s="72">
        <v>233816.50476776448</v>
      </c>
      <c r="D10" s="72">
        <v>251115.98395288514</v>
      </c>
      <c r="E10" s="72">
        <v>291099.78359959094</v>
      </c>
      <c r="F10" s="72">
        <v>348320.90370750625</v>
      </c>
      <c r="G10" s="72">
        <v>403763.63986080972</v>
      </c>
      <c r="H10" s="72">
        <v>459822.97012864635</v>
      </c>
      <c r="I10" s="72">
        <v>517241.24519852462</v>
      </c>
      <c r="J10" s="72">
        <v>565002.91577921936</v>
      </c>
      <c r="K10" s="72">
        <v>601811.85723329824</v>
      </c>
      <c r="L10" s="72">
        <v>625661.45692938112</v>
      </c>
      <c r="M10" s="73"/>
      <c r="N10" s="34">
        <v>1.5368625206352071</v>
      </c>
      <c r="O10" s="34">
        <v>3.3262143651630938</v>
      </c>
      <c r="P10" s="34">
        <v>2.8160967134278625</v>
      </c>
      <c r="Q10" s="34">
        <v>2.0812554677597905</v>
      </c>
      <c r="R10" s="35">
        <v>1.0250028248319554</v>
      </c>
    </row>
    <row r="11" spans="1:18" ht="12" customHeight="1" x14ac:dyDescent="0.25">
      <c r="A11" s="212" t="s">
        <v>301</v>
      </c>
      <c r="B11" s="339">
        <v>366595.40417456557</v>
      </c>
      <c r="C11" s="339">
        <v>400027.09171674686</v>
      </c>
      <c r="D11" s="339">
        <v>374007.25559027091</v>
      </c>
      <c r="E11" s="339">
        <v>355597.37969926588</v>
      </c>
      <c r="F11" s="339">
        <v>399484.39284195722</v>
      </c>
      <c r="G11" s="339">
        <v>429213.70720784005</v>
      </c>
      <c r="H11" s="339">
        <v>462982.45075599826</v>
      </c>
      <c r="I11" s="339">
        <v>494165.94179263082</v>
      </c>
      <c r="J11" s="339">
        <v>527556.21617958462</v>
      </c>
      <c r="K11" s="339">
        <v>569990.16845431156</v>
      </c>
      <c r="L11" s="339">
        <v>615468.0478606479</v>
      </c>
      <c r="M11" s="73"/>
      <c r="N11" s="65">
        <v>0.20036444404756271</v>
      </c>
      <c r="O11" s="65">
        <v>0.66117115484047861</v>
      </c>
      <c r="P11" s="65">
        <v>1.4860784777266378</v>
      </c>
      <c r="Q11" s="65">
        <v>1.3142238014375307</v>
      </c>
      <c r="R11" s="66">
        <v>1.5532149286350272</v>
      </c>
    </row>
    <row r="12" spans="1:18" ht="12" customHeight="1" x14ac:dyDescent="0.25">
      <c r="A12" s="213" t="s">
        <v>296</v>
      </c>
      <c r="B12" s="71">
        <v>269271.10325643927</v>
      </c>
      <c r="C12" s="71">
        <v>316847.09787343803</v>
      </c>
      <c r="D12" s="71">
        <v>300094.05188528274</v>
      </c>
      <c r="E12" s="71">
        <v>278384.49025953072</v>
      </c>
      <c r="F12" s="71">
        <v>315322.17742245033</v>
      </c>
      <c r="G12" s="71">
        <v>337887.31624338613</v>
      </c>
      <c r="H12" s="71">
        <v>365520.81062568387</v>
      </c>
      <c r="I12" s="71">
        <v>390075.68235146865</v>
      </c>
      <c r="J12" s="71">
        <v>415623.59211919061</v>
      </c>
      <c r="K12" s="71">
        <v>448311.37677457032</v>
      </c>
      <c r="L12" s="71">
        <v>483291.84511821711</v>
      </c>
      <c r="M12" s="73"/>
      <c r="N12" s="32">
        <v>1.0896664959291869</v>
      </c>
      <c r="O12" s="32">
        <v>0.49621679581326461</v>
      </c>
      <c r="P12" s="32">
        <v>1.4882488929857551</v>
      </c>
      <c r="Q12" s="32">
        <v>1.292854108094299</v>
      </c>
      <c r="R12" s="33">
        <v>1.5198406865494229</v>
      </c>
    </row>
    <row r="13" spans="1:18" ht="12" customHeight="1" x14ac:dyDescent="0.25">
      <c r="A13" s="211" t="s">
        <v>302</v>
      </c>
      <c r="B13" s="71">
        <v>57725.754642223983</v>
      </c>
      <c r="C13" s="71">
        <v>40701.180450133004</v>
      </c>
      <c r="D13" s="71">
        <v>29964.999999999996</v>
      </c>
      <c r="E13" s="71">
        <v>34252.000000000007</v>
      </c>
      <c r="F13" s="71">
        <v>37629.793631058099</v>
      </c>
      <c r="G13" s="71">
        <v>41338.578837317204</v>
      </c>
      <c r="H13" s="71">
        <v>43444.538028375355</v>
      </c>
      <c r="I13" s="71">
        <v>45895.16797619564</v>
      </c>
      <c r="J13" s="71">
        <v>49044.911485796103</v>
      </c>
      <c r="K13" s="71">
        <v>52919.305132735601</v>
      </c>
      <c r="L13" s="71">
        <v>57168.276538874947</v>
      </c>
      <c r="M13" s="73"/>
      <c r="N13" s="32">
        <v>-6.3464021163014195</v>
      </c>
      <c r="O13" s="32">
        <v>2.3037976186087272</v>
      </c>
      <c r="P13" s="32">
        <v>1.4472630527255781</v>
      </c>
      <c r="Q13" s="32">
        <v>1.2198937648951969</v>
      </c>
      <c r="R13" s="33">
        <v>1.5444319521739747</v>
      </c>
    </row>
    <row r="14" spans="1:18" ht="12" customHeight="1" x14ac:dyDescent="0.25">
      <c r="A14" s="211" t="s">
        <v>300</v>
      </c>
      <c r="B14" s="71">
        <v>3064.3559605815617</v>
      </c>
      <c r="C14" s="71">
        <v>3343.8034102400502</v>
      </c>
      <c r="D14" s="71">
        <v>3438.9832771572483</v>
      </c>
      <c r="E14" s="71">
        <v>5027.4918637890723</v>
      </c>
      <c r="F14" s="71">
        <v>6243.3715239633657</v>
      </c>
      <c r="G14" s="71">
        <v>7370.1040275699897</v>
      </c>
      <c r="H14" s="71">
        <v>8652.0271056368074</v>
      </c>
      <c r="I14" s="71">
        <v>10169.065532957702</v>
      </c>
      <c r="J14" s="71">
        <v>11724.916097704605</v>
      </c>
      <c r="K14" s="71">
        <v>13577.703943627577</v>
      </c>
      <c r="L14" s="71">
        <v>15356.723624550366</v>
      </c>
      <c r="M14" s="73"/>
      <c r="N14" s="32">
        <v>1.1600616099126881</v>
      </c>
      <c r="O14" s="32">
        <v>6.1448460591097431</v>
      </c>
      <c r="P14" s="32">
        <v>3.3165437328116276</v>
      </c>
      <c r="Q14" s="32">
        <v>3.0858810831674743</v>
      </c>
      <c r="R14" s="33">
        <v>2.735108154469712</v>
      </c>
    </row>
    <row r="15" spans="1:18" ht="12" customHeight="1" x14ac:dyDescent="0.25">
      <c r="A15" s="206" t="s">
        <v>303</v>
      </c>
      <c r="B15" s="72">
        <v>36534.190315320739</v>
      </c>
      <c r="C15" s="72">
        <v>39135.009982935786</v>
      </c>
      <c r="D15" s="72">
        <v>40509.220427830922</v>
      </c>
      <c r="E15" s="72">
        <v>37933.397575946059</v>
      </c>
      <c r="F15" s="72">
        <v>40289.050264485399</v>
      </c>
      <c r="G15" s="72">
        <v>42617.708099566764</v>
      </c>
      <c r="H15" s="72">
        <v>45365.074996302254</v>
      </c>
      <c r="I15" s="72">
        <v>48026.02593200883</v>
      </c>
      <c r="J15" s="72">
        <v>51162.796476893294</v>
      </c>
      <c r="K15" s="72">
        <v>55181.782603378007</v>
      </c>
      <c r="L15" s="72">
        <v>59651.202579005541</v>
      </c>
      <c r="M15" s="73"/>
      <c r="N15" s="34">
        <v>1.0381625986202847</v>
      </c>
      <c r="O15" s="34">
        <v>-5.4484018539224799E-2</v>
      </c>
      <c r="P15" s="34">
        <v>1.1936964554583263</v>
      </c>
      <c r="Q15" s="34">
        <v>1.2099625390229463</v>
      </c>
      <c r="R15" s="35">
        <v>1.5468586189813616</v>
      </c>
    </row>
    <row r="16" spans="1:18" ht="12" customHeight="1" x14ac:dyDescent="0.25">
      <c r="A16" s="185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73"/>
      <c r="N16" s="32"/>
      <c r="O16" s="32"/>
      <c r="P16" s="32"/>
      <c r="Q16" s="32"/>
      <c r="R16" s="33"/>
    </row>
    <row r="17" spans="1:18" ht="12" customHeight="1" x14ac:dyDescent="0.25">
      <c r="A17" s="182" t="s">
        <v>304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3"/>
      <c r="N17" s="53"/>
      <c r="O17" s="53"/>
      <c r="P17" s="53"/>
      <c r="Q17" s="53"/>
      <c r="R17" s="54"/>
    </row>
    <row r="18" spans="1:18" ht="12" customHeight="1" x14ac:dyDescent="0.25">
      <c r="A18" s="212" t="s">
        <v>305</v>
      </c>
      <c r="B18" s="339">
        <v>379345.02615774405</v>
      </c>
      <c r="C18" s="339">
        <v>395102.33226238715</v>
      </c>
      <c r="D18" s="339">
        <v>417438.00898407632</v>
      </c>
      <c r="E18" s="339">
        <v>455314.83874703053</v>
      </c>
      <c r="F18" s="339">
        <v>491514.75848179462</v>
      </c>
      <c r="G18" s="339">
        <v>517100.34279169951</v>
      </c>
      <c r="H18" s="339">
        <v>536566.73507792177</v>
      </c>
      <c r="I18" s="339">
        <v>550804.8691453439</v>
      </c>
      <c r="J18" s="339">
        <v>562543.0620115432</v>
      </c>
      <c r="K18" s="339">
        <v>574908.07225647685</v>
      </c>
      <c r="L18" s="339">
        <v>583865.7444944575</v>
      </c>
      <c r="M18" s="73"/>
      <c r="N18" s="65">
        <v>0.96149193259280619</v>
      </c>
      <c r="O18" s="65">
        <v>1.6469746758413839</v>
      </c>
      <c r="P18" s="65">
        <v>0.88084659648368646</v>
      </c>
      <c r="Q18" s="65">
        <v>0.47388672630448436</v>
      </c>
      <c r="R18" s="66">
        <v>0.37272671478929542</v>
      </c>
    </row>
    <row r="19" spans="1:18" ht="12" customHeight="1" x14ac:dyDescent="0.25">
      <c r="A19" s="213" t="s">
        <v>296</v>
      </c>
      <c r="B19" s="286">
        <v>376973.299567701</v>
      </c>
      <c r="C19" s="286">
        <v>392517.55243326223</v>
      </c>
      <c r="D19" s="286">
        <v>414849.81923206919</v>
      </c>
      <c r="E19" s="286">
        <v>452627.95533660974</v>
      </c>
      <c r="F19" s="286">
        <v>488514.99943336059</v>
      </c>
      <c r="G19" s="286">
        <v>513792.25389629451</v>
      </c>
      <c r="H19" s="286">
        <v>532904.8028210582</v>
      </c>
      <c r="I19" s="286">
        <v>546772.4134704154</v>
      </c>
      <c r="J19" s="286">
        <v>558203.80104962294</v>
      </c>
      <c r="K19" s="286">
        <v>570355.5852761697</v>
      </c>
      <c r="L19" s="286">
        <v>579209.65885029815</v>
      </c>
      <c r="M19" s="73"/>
      <c r="N19" s="26">
        <v>0.96202006632599701</v>
      </c>
      <c r="O19" s="26">
        <v>1.6479676491762518</v>
      </c>
      <c r="P19" s="26">
        <v>0.8735193651858264</v>
      </c>
      <c r="Q19" s="26">
        <v>0.46489056551071162</v>
      </c>
      <c r="R19" s="27">
        <v>0.37008700268930106</v>
      </c>
    </row>
    <row r="20" spans="1:18" ht="12" customHeight="1" x14ac:dyDescent="0.25">
      <c r="A20" s="219" t="s">
        <v>297</v>
      </c>
      <c r="B20" s="354">
        <v>9800.7568577540969</v>
      </c>
      <c r="C20" s="354">
        <v>13181.525198208625</v>
      </c>
      <c r="D20" s="354">
        <v>15170.619999999999</v>
      </c>
      <c r="E20" s="354">
        <v>16161.119999999999</v>
      </c>
      <c r="F20" s="354">
        <v>18166.914239818372</v>
      </c>
      <c r="G20" s="354">
        <v>19396.762455853706</v>
      </c>
      <c r="H20" s="354">
        <v>20789.127862919653</v>
      </c>
      <c r="I20" s="354">
        <v>21891.465926830017</v>
      </c>
      <c r="J20" s="354">
        <v>23326.958594512042</v>
      </c>
      <c r="K20" s="354">
        <v>24969.850198972235</v>
      </c>
      <c r="L20" s="354">
        <v>26491.633356911632</v>
      </c>
      <c r="M20" s="73"/>
      <c r="N20" s="80">
        <v>4.4658570210561299</v>
      </c>
      <c r="O20" s="80">
        <v>1.8187552913364824</v>
      </c>
      <c r="P20" s="80">
        <v>1.3574114012155913</v>
      </c>
      <c r="Q20" s="80">
        <v>1.1584543241438094</v>
      </c>
      <c r="R20" s="81">
        <v>1.2803192727473656</v>
      </c>
    </row>
    <row r="21" spans="1:18" ht="12" customHeight="1" x14ac:dyDescent="0.25">
      <c r="A21" s="205" t="s">
        <v>55</v>
      </c>
      <c r="B21" s="71">
        <v>364333.42458758556</v>
      </c>
      <c r="C21" s="71">
        <v>376205.74029583251</v>
      </c>
      <c r="D21" s="71">
        <v>396282.19923206919</v>
      </c>
      <c r="E21" s="71">
        <v>432788.83533660974</v>
      </c>
      <c r="F21" s="71">
        <v>466267.48823789891</v>
      </c>
      <c r="G21" s="71">
        <v>490200.9426194281</v>
      </c>
      <c r="H21" s="71">
        <v>507794.58987069275</v>
      </c>
      <c r="I21" s="71">
        <v>520273.33690215135</v>
      </c>
      <c r="J21" s="71">
        <v>529915.16177837446</v>
      </c>
      <c r="K21" s="71">
        <v>540260.59368888801</v>
      </c>
      <c r="L21" s="71">
        <v>547477.45077108301</v>
      </c>
      <c r="M21" s="73"/>
      <c r="N21" s="32">
        <v>0.84411403815169983</v>
      </c>
      <c r="O21" s="32">
        <v>1.6396256821086475</v>
      </c>
      <c r="P21" s="32">
        <v>0.85682527988628632</v>
      </c>
      <c r="Q21" s="32">
        <v>0.42730943887909767</v>
      </c>
      <c r="R21" s="33">
        <v>0.32657563425912972</v>
      </c>
    </row>
    <row r="22" spans="1:18" ht="12" customHeight="1" x14ac:dyDescent="0.25">
      <c r="A22" s="220" t="s">
        <v>298</v>
      </c>
      <c r="B22" s="355">
        <v>2839.1181223613894</v>
      </c>
      <c r="C22" s="355">
        <v>3130.2869392210891</v>
      </c>
      <c r="D22" s="355">
        <v>3396.9999999999991</v>
      </c>
      <c r="E22" s="355">
        <v>3678.0000000000005</v>
      </c>
      <c r="F22" s="355">
        <v>4080.5969556432979</v>
      </c>
      <c r="G22" s="355">
        <v>4194.548821012696</v>
      </c>
      <c r="H22" s="355">
        <v>4321.0850874457619</v>
      </c>
      <c r="I22" s="355">
        <v>4607.6106414340829</v>
      </c>
      <c r="J22" s="355">
        <v>4961.680676736456</v>
      </c>
      <c r="K22" s="355">
        <v>5125.1413883093783</v>
      </c>
      <c r="L22" s="355">
        <v>5240.5747223034905</v>
      </c>
      <c r="M22" s="73"/>
      <c r="N22" s="82">
        <v>1.8101807557917793</v>
      </c>
      <c r="O22" s="82">
        <v>1.8504179356654493</v>
      </c>
      <c r="P22" s="82">
        <v>0.57427525430333581</v>
      </c>
      <c r="Q22" s="82">
        <v>1.3919788614056738</v>
      </c>
      <c r="R22" s="83">
        <v>0.54836447086383799</v>
      </c>
    </row>
    <row r="23" spans="1:18" ht="12" customHeight="1" x14ac:dyDescent="0.25">
      <c r="A23" s="211" t="s">
        <v>299</v>
      </c>
      <c r="B23" s="71">
        <v>491.91574239161605</v>
      </c>
      <c r="C23" s="71">
        <v>521.25419018620084</v>
      </c>
      <c r="D23" s="71">
        <v>569.52868243280386</v>
      </c>
      <c r="E23" s="71">
        <v>608.63246815194088</v>
      </c>
      <c r="F23" s="71">
        <v>634.89141827873561</v>
      </c>
      <c r="G23" s="71">
        <v>666.37243645413332</v>
      </c>
      <c r="H23" s="71">
        <v>700.20870183768852</v>
      </c>
      <c r="I23" s="71">
        <v>742.45028740873886</v>
      </c>
      <c r="J23" s="71">
        <v>783.65706047402114</v>
      </c>
      <c r="K23" s="71">
        <v>831.24328449173743</v>
      </c>
      <c r="L23" s="71">
        <v>881.92961605759388</v>
      </c>
      <c r="M23" s="73"/>
      <c r="N23" s="32">
        <v>1.4758009652470427</v>
      </c>
      <c r="O23" s="32">
        <v>1.0923717185109316</v>
      </c>
      <c r="P23" s="32">
        <v>0.98405475384080177</v>
      </c>
      <c r="Q23" s="32">
        <v>1.1322931127371705</v>
      </c>
      <c r="R23" s="33">
        <v>1.188413688276535</v>
      </c>
    </row>
    <row r="24" spans="1:18" ht="12" customHeight="1" x14ac:dyDescent="0.25">
      <c r="A24" s="206" t="s">
        <v>300</v>
      </c>
      <c r="B24" s="72">
        <v>1879.8108476514731</v>
      </c>
      <c r="C24" s="72">
        <v>2063.5256389387241</v>
      </c>
      <c r="D24" s="72">
        <v>2018.6610695743848</v>
      </c>
      <c r="E24" s="72">
        <v>2078.2509422688654</v>
      </c>
      <c r="F24" s="72">
        <v>2364.8676301552773</v>
      </c>
      <c r="G24" s="72">
        <v>2641.7164589508925</v>
      </c>
      <c r="H24" s="72">
        <v>2961.7235550258997</v>
      </c>
      <c r="I24" s="72">
        <v>3290.0053875196772</v>
      </c>
      <c r="J24" s="72">
        <v>3555.6039014462685</v>
      </c>
      <c r="K24" s="72">
        <v>3721.2436958154285</v>
      </c>
      <c r="L24" s="72">
        <v>3774.1560281018469</v>
      </c>
      <c r="M24" s="73"/>
      <c r="N24" s="34">
        <v>0.715178230896929</v>
      </c>
      <c r="O24" s="34">
        <v>1.5954697944229324</v>
      </c>
      <c r="P24" s="34">
        <v>2.2760079523347576</v>
      </c>
      <c r="Q24" s="34">
        <v>1.8443370410490267</v>
      </c>
      <c r="R24" s="35">
        <v>0.59830137894176794</v>
      </c>
    </row>
    <row r="25" spans="1:18" ht="12" customHeight="1" x14ac:dyDescent="0.25">
      <c r="A25" s="212" t="s">
        <v>306</v>
      </c>
      <c r="B25" s="339">
        <v>99785.437609117944</v>
      </c>
      <c r="C25" s="339">
        <v>113057.5034694723</v>
      </c>
      <c r="D25" s="339">
        <v>123150.64896837308</v>
      </c>
      <c r="E25" s="339">
        <v>135814.28723473454</v>
      </c>
      <c r="F25" s="339">
        <v>148210.61429975182</v>
      </c>
      <c r="G25" s="339">
        <v>156958.23870966295</v>
      </c>
      <c r="H25" s="339">
        <v>166193.6939539361</v>
      </c>
      <c r="I25" s="339">
        <v>173411.64786613133</v>
      </c>
      <c r="J25" s="339">
        <v>180034.81227953697</v>
      </c>
      <c r="K25" s="339">
        <v>189000.17106993508</v>
      </c>
      <c r="L25" s="339">
        <v>199239.9732748009</v>
      </c>
      <c r="M25" s="73"/>
      <c r="N25" s="65">
        <v>2.1261485597712904</v>
      </c>
      <c r="O25" s="65">
        <v>1.8695201050325183</v>
      </c>
      <c r="P25" s="65">
        <v>1.1517785479849163</v>
      </c>
      <c r="Q25" s="65">
        <v>0.80317119838433371</v>
      </c>
      <c r="R25" s="66">
        <v>1.0187519036674031</v>
      </c>
    </row>
    <row r="26" spans="1:18" ht="12" customHeight="1" x14ac:dyDescent="0.25">
      <c r="A26" s="213" t="s">
        <v>296</v>
      </c>
      <c r="B26" s="71">
        <v>99593.729257904779</v>
      </c>
      <c r="C26" s="71">
        <v>112879.72144530497</v>
      </c>
      <c r="D26" s="71">
        <v>122990.1300895504</v>
      </c>
      <c r="E26" s="71">
        <v>135615.89682075562</v>
      </c>
      <c r="F26" s="71">
        <v>147978.16540707974</v>
      </c>
      <c r="G26" s="71">
        <v>156695.24863999803</v>
      </c>
      <c r="H26" s="71">
        <v>165899.28700231906</v>
      </c>
      <c r="I26" s="71">
        <v>173085.15774910909</v>
      </c>
      <c r="J26" s="71">
        <v>179669.30293895217</v>
      </c>
      <c r="K26" s="71">
        <v>188580.2951893353</v>
      </c>
      <c r="L26" s="71">
        <v>198765.07320590134</v>
      </c>
      <c r="M26" s="73"/>
      <c r="N26" s="32">
        <v>2.132467997272669</v>
      </c>
      <c r="O26" s="32">
        <v>1.8668173938636068</v>
      </c>
      <c r="P26" s="32">
        <v>1.1497207386649277</v>
      </c>
      <c r="Q26" s="32">
        <v>0.80055802368848017</v>
      </c>
      <c r="R26" s="33">
        <v>1.0151746414634566</v>
      </c>
    </row>
    <row r="27" spans="1:18" ht="12" customHeight="1" x14ac:dyDescent="0.25">
      <c r="A27" s="211" t="s">
        <v>302</v>
      </c>
      <c r="B27" s="71">
        <v>105.26802721088434</v>
      </c>
      <c r="C27" s="71">
        <v>86.736000000000004</v>
      </c>
      <c r="D27" s="71">
        <v>65.84</v>
      </c>
      <c r="E27" s="71">
        <v>62.658910000000013</v>
      </c>
      <c r="F27" s="71">
        <v>68.524454097440042</v>
      </c>
      <c r="G27" s="71">
        <v>75.088882862741386</v>
      </c>
      <c r="H27" s="71">
        <v>78.548541250644206</v>
      </c>
      <c r="I27" s="71">
        <v>82.9100611878808</v>
      </c>
      <c r="J27" s="71">
        <v>88.242890698249369</v>
      </c>
      <c r="K27" s="71">
        <v>95.622174213621619</v>
      </c>
      <c r="L27" s="71">
        <v>104.25701991679486</v>
      </c>
      <c r="M27" s="73"/>
      <c r="N27" s="32">
        <v>-4.5844113787384959</v>
      </c>
      <c r="O27" s="32">
        <v>0.4004307833886056</v>
      </c>
      <c r="P27" s="32">
        <v>1.3746234270873181</v>
      </c>
      <c r="Q27" s="32">
        <v>1.1705614753071858</v>
      </c>
      <c r="R27" s="33">
        <v>1.681643700011537</v>
      </c>
    </row>
    <row r="28" spans="1:18" ht="12" customHeight="1" x14ac:dyDescent="0.25">
      <c r="A28" s="211" t="s">
        <v>300</v>
      </c>
      <c r="B28" s="71">
        <v>72.236744005975254</v>
      </c>
      <c r="C28" s="71">
        <v>77.010615018420836</v>
      </c>
      <c r="D28" s="71">
        <v>79.110674226890723</v>
      </c>
      <c r="E28" s="71">
        <v>120.60844030588608</v>
      </c>
      <c r="F28" s="71">
        <v>148.03076330529598</v>
      </c>
      <c r="G28" s="71">
        <v>171.16179991980985</v>
      </c>
      <c r="H28" s="71">
        <v>198.04648681404748</v>
      </c>
      <c r="I28" s="71">
        <v>224.67365215664978</v>
      </c>
      <c r="J28" s="71">
        <v>257.10218091252898</v>
      </c>
      <c r="K28" s="71">
        <v>302.51566865023835</v>
      </c>
      <c r="L28" s="71">
        <v>347.19018548208948</v>
      </c>
      <c r="M28" s="73"/>
      <c r="N28" s="32">
        <v>0.91313361264335757</v>
      </c>
      <c r="O28" s="32">
        <v>6.4661842613348286</v>
      </c>
      <c r="P28" s="32">
        <v>2.9535950544754552</v>
      </c>
      <c r="Q28" s="32">
        <v>2.6440694359869177</v>
      </c>
      <c r="R28" s="33">
        <v>3.0495662047866245</v>
      </c>
    </row>
    <row r="29" spans="1:18" ht="12" customHeight="1" x14ac:dyDescent="0.25">
      <c r="A29" s="206" t="s">
        <v>303</v>
      </c>
      <c r="B29" s="72">
        <v>14.203579996306196</v>
      </c>
      <c r="C29" s="72">
        <v>14.035409148915527</v>
      </c>
      <c r="D29" s="72">
        <v>15.568204595799454</v>
      </c>
      <c r="E29" s="72">
        <v>15.123063673018539</v>
      </c>
      <c r="F29" s="72">
        <v>15.893675269342943</v>
      </c>
      <c r="G29" s="72">
        <v>16.739386882359401</v>
      </c>
      <c r="H29" s="72">
        <v>17.811923552367478</v>
      </c>
      <c r="I29" s="72">
        <v>18.906403677720505</v>
      </c>
      <c r="J29" s="72">
        <v>20.164268974008614</v>
      </c>
      <c r="K29" s="72">
        <v>21.738037735932636</v>
      </c>
      <c r="L29" s="72">
        <v>23.452863500675086</v>
      </c>
      <c r="M29" s="73"/>
      <c r="N29" s="34">
        <v>0.92158692230486228</v>
      </c>
      <c r="O29" s="34">
        <v>0.20712000634128813</v>
      </c>
      <c r="P29" s="34">
        <v>1.1459851427302548</v>
      </c>
      <c r="Q29" s="34">
        <v>1.2481661759086604</v>
      </c>
      <c r="R29" s="35">
        <v>1.5222745679895899</v>
      </c>
    </row>
    <row r="30" spans="1:18" ht="12" customHeight="1" x14ac:dyDescent="0.25">
      <c r="A30" s="185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73"/>
      <c r="N30" s="32"/>
      <c r="O30" s="32"/>
      <c r="P30" s="32"/>
      <c r="Q30" s="32"/>
      <c r="R30" s="33"/>
    </row>
    <row r="31" spans="1:18" ht="12" customHeight="1" x14ac:dyDescent="0.25">
      <c r="A31" s="182" t="s">
        <v>273</v>
      </c>
      <c r="B31" s="353">
        <v>50412.747004090146</v>
      </c>
      <c r="C31" s="353">
        <v>50260.193296617843</v>
      </c>
      <c r="D31" s="353">
        <v>49475.422804545371</v>
      </c>
      <c r="E31" s="353">
        <v>50079.276651844746</v>
      </c>
      <c r="F31" s="353">
        <v>50412.345287750926</v>
      </c>
      <c r="G31" s="353">
        <v>49272.831097561051</v>
      </c>
      <c r="H31" s="353">
        <v>49474.102848582013</v>
      </c>
      <c r="I31" s="353">
        <v>49800.265591379473</v>
      </c>
      <c r="J31" s="353">
        <v>49589.164869954817</v>
      </c>
      <c r="K31" s="353">
        <v>49201.413012864359</v>
      </c>
      <c r="L31" s="353">
        <v>48620.654953688092</v>
      </c>
      <c r="M31" s="73"/>
      <c r="N31" s="78">
        <v>-0.18750421652247162</v>
      </c>
      <c r="O31" s="78">
        <v>0.18777661984752392</v>
      </c>
      <c r="P31" s="78">
        <v>-0.18769097351883923</v>
      </c>
      <c r="Q31" s="78">
        <v>2.323271607542754E-2</v>
      </c>
      <c r="R31" s="79">
        <v>-0.19704481129076967</v>
      </c>
    </row>
    <row r="32" spans="1:18" ht="12" customHeight="1" x14ac:dyDescent="0.25">
      <c r="A32" s="189" t="s">
        <v>307</v>
      </c>
      <c r="B32" s="379"/>
      <c r="C32" s="379"/>
      <c r="D32" s="379"/>
      <c r="E32" s="379"/>
      <c r="F32" s="379"/>
      <c r="G32" s="379"/>
      <c r="H32" s="379"/>
      <c r="I32" s="379"/>
      <c r="J32" s="379"/>
      <c r="K32" s="379"/>
      <c r="L32" s="379"/>
      <c r="M32" s="73"/>
      <c r="N32" s="22"/>
      <c r="O32" s="22"/>
      <c r="P32" s="22"/>
      <c r="Q32" s="22"/>
      <c r="R32" s="25"/>
    </row>
    <row r="33" spans="1:18" ht="12" customHeight="1" x14ac:dyDescent="0.25">
      <c r="A33" s="207" t="s">
        <v>305</v>
      </c>
      <c r="B33" s="304">
        <v>32969.758477809999</v>
      </c>
      <c r="C33" s="304">
        <v>31829.151744078525</v>
      </c>
      <c r="D33" s="304">
        <v>31463.23609597735</v>
      </c>
      <c r="E33" s="304">
        <v>32180.208233998655</v>
      </c>
      <c r="F33" s="304">
        <v>31834.097537852453</v>
      </c>
      <c r="G33" s="304">
        <v>30709.983724845773</v>
      </c>
      <c r="H33" s="304">
        <v>30529.657828650732</v>
      </c>
      <c r="I33" s="304">
        <v>30700.266780117407</v>
      </c>
      <c r="J33" s="304">
        <v>30560.970498136139</v>
      </c>
      <c r="K33" s="304">
        <v>30033.406685736365</v>
      </c>
      <c r="L33" s="304">
        <v>29086.722175062787</v>
      </c>
      <c r="M33" s="73"/>
      <c r="N33" s="111">
        <v>-0.46661769491613825</v>
      </c>
      <c r="O33" s="111">
        <v>0.11725077292219499</v>
      </c>
      <c r="P33" s="111">
        <v>-0.41751961293681195</v>
      </c>
      <c r="Q33" s="111">
        <v>1.0251745023892589E-2</v>
      </c>
      <c r="R33" s="112">
        <v>-0.49319909473870549</v>
      </c>
    </row>
    <row r="34" spans="1:18" ht="12" customHeight="1" x14ac:dyDescent="0.25">
      <c r="A34" s="208" t="s">
        <v>296</v>
      </c>
      <c r="B34" s="41">
        <v>26205.672846706475</v>
      </c>
      <c r="C34" s="41">
        <v>24984.208560303188</v>
      </c>
      <c r="D34" s="41">
        <v>24574.347214650508</v>
      </c>
      <c r="E34" s="41">
        <v>25000.209048542514</v>
      </c>
      <c r="F34" s="41">
        <v>23985.696888093866</v>
      </c>
      <c r="G34" s="41">
        <v>22223.047779931032</v>
      </c>
      <c r="H34" s="41">
        <v>21295.387983172215</v>
      </c>
      <c r="I34" s="41">
        <v>20707.02882270141</v>
      </c>
      <c r="J34" s="41">
        <v>20045.653544305638</v>
      </c>
      <c r="K34" s="41">
        <v>19346.646844640381</v>
      </c>
      <c r="L34" s="41">
        <v>18640.438612655675</v>
      </c>
      <c r="M34" s="73"/>
      <c r="N34" s="26">
        <v>-0.64066697631834923</v>
      </c>
      <c r="O34" s="26">
        <v>-0.2421604473745842</v>
      </c>
      <c r="P34" s="26">
        <v>-1.1826230564290219</v>
      </c>
      <c r="Q34" s="26">
        <v>-0.60295660886127145</v>
      </c>
      <c r="R34" s="27">
        <v>-0.72415536479970566</v>
      </c>
    </row>
    <row r="35" spans="1:18" ht="12" customHeight="1" x14ac:dyDescent="0.25">
      <c r="A35" s="221" t="s">
        <v>297</v>
      </c>
      <c r="B35" s="387">
        <v>361.717678940415</v>
      </c>
      <c r="C35" s="387">
        <v>480.34115042217468</v>
      </c>
      <c r="D35" s="387">
        <v>553.29332534734613</v>
      </c>
      <c r="E35" s="387">
        <v>558.97260657158677</v>
      </c>
      <c r="F35" s="387">
        <v>552.80152386210568</v>
      </c>
      <c r="G35" s="387">
        <v>527.72622798954194</v>
      </c>
      <c r="H35" s="387">
        <v>528.30225905633858</v>
      </c>
      <c r="I35" s="387">
        <v>529.86563081255474</v>
      </c>
      <c r="J35" s="387">
        <v>534.41279374037947</v>
      </c>
      <c r="K35" s="387">
        <v>539.84610383547135</v>
      </c>
      <c r="L35" s="387">
        <v>542.93602799258042</v>
      </c>
      <c r="M35" s="73"/>
      <c r="N35" s="80">
        <v>4.3418588889179599</v>
      </c>
      <c r="O35" s="80">
        <v>-8.8921786724149854E-3</v>
      </c>
      <c r="P35" s="80">
        <v>-0.45227861417089787</v>
      </c>
      <c r="Q35" s="80">
        <v>0.11506597085879644</v>
      </c>
      <c r="R35" s="81">
        <v>0.15835463381148607</v>
      </c>
    </row>
    <row r="36" spans="1:18" ht="12" customHeight="1" x14ac:dyDescent="0.25">
      <c r="A36" s="222" t="s">
        <v>55</v>
      </c>
      <c r="B36" s="42">
        <v>24247.943446617304</v>
      </c>
      <c r="C36" s="42">
        <v>22782.53421314562</v>
      </c>
      <c r="D36" s="42">
        <v>22208.508699363756</v>
      </c>
      <c r="E36" s="42">
        <v>22524.113554854372</v>
      </c>
      <c r="F36" s="42">
        <v>21405.339947796747</v>
      </c>
      <c r="G36" s="42">
        <v>19738.545567623478</v>
      </c>
      <c r="H36" s="42">
        <v>18881.622223236998</v>
      </c>
      <c r="I36" s="42">
        <v>18311.941163911652</v>
      </c>
      <c r="J36" s="42">
        <v>17657.455118066966</v>
      </c>
      <c r="K36" s="42">
        <v>17051.751360569175</v>
      </c>
      <c r="L36" s="42">
        <v>16455.95244304345</v>
      </c>
      <c r="M36" s="73"/>
      <c r="N36" s="32">
        <v>-0.87471508398879738</v>
      </c>
      <c r="O36" s="32">
        <v>-0.36767311127758884</v>
      </c>
      <c r="P36" s="32">
        <v>-1.2466771965473078</v>
      </c>
      <c r="Q36" s="32">
        <v>-0.66806842758918572</v>
      </c>
      <c r="R36" s="33">
        <v>-0.70223093535090042</v>
      </c>
    </row>
    <row r="37" spans="1:18" ht="12" customHeight="1" x14ac:dyDescent="0.25">
      <c r="A37" s="223" t="s">
        <v>298</v>
      </c>
      <c r="B37" s="388">
        <v>1596.0117211487566</v>
      </c>
      <c r="C37" s="388">
        <v>1721.3331967353954</v>
      </c>
      <c r="D37" s="388">
        <v>1812.545189939407</v>
      </c>
      <c r="E37" s="388">
        <v>1917.1228871165563</v>
      </c>
      <c r="F37" s="388">
        <v>2027.5554164350153</v>
      </c>
      <c r="G37" s="388">
        <v>1956.7759843180152</v>
      </c>
      <c r="H37" s="388">
        <v>1885.4635008788796</v>
      </c>
      <c r="I37" s="388">
        <v>1865.2220279772041</v>
      </c>
      <c r="J37" s="388">
        <v>1853.7856324982927</v>
      </c>
      <c r="K37" s="388">
        <v>1755.049380235735</v>
      </c>
      <c r="L37" s="388">
        <v>1641.5501416196453</v>
      </c>
      <c r="M37" s="73"/>
      <c r="N37" s="82">
        <v>1.2803693957709195</v>
      </c>
      <c r="O37" s="82">
        <v>1.127294605970719</v>
      </c>
      <c r="P37" s="82">
        <v>-0.72393844266486207</v>
      </c>
      <c r="Q37" s="82">
        <v>-0.16929497014894768</v>
      </c>
      <c r="R37" s="83">
        <v>-1.2085262704341071</v>
      </c>
    </row>
    <row r="38" spans="1:18" ht="12" customHeight="1" x14ac:dyDescent="0.25">
      <c r="A38" s="192" t="s">
        <v>299</v>
      </c>
      <c r="B38" s="42">
        <v>874.84543573651285</v>
      </c>
      <c r="C38" s="42">
        <v>833.74527899918439</v>
      </c>
      <c r="D38" s="42">
        <v>873.77916635841325</v>
      </c>
      <c r="E38" s="42">
        <v>877.54253873862149</v>
      </c>
      <c r="F38" s="42">
        <v>898.60348527650046</v>
      </c>
      <c r="G38" s="42">
        <v>925.52309155471414</v>
      </c>
      <c r="H38" s="42">
        <v>950.21856156963668</v>
      </c>
      <c r="I38" s="42">
        <v>976.57172930890988</v>
      </c>
      <c r="J38" s="42">
        <v>990.02572018278238</v>
      </c>
      <c r="K38" s="42">
        <v>995.20209624317363</v>
      </c>
      <c r="L38" s="42">
        <v>991.61680790488481</v>
      </c>
      <c r="M38" s="300"/>
      <c r="N38" s="32">
        <v>-1.2194778605467693E-2</v>
      </c>
      <c r="O38" s="32">
        <v>0.28053477975109598</v>
      </c>
      <c r="P38" s="32">
        <v>0.56006400458563643</v>
      </c>
      <c r="Q38" s="32">
        <v>0.41123224708732309</v>
      </c>
      <c r="R38" s="33">
        <v>1.6059564719128616E-2</v>
      </c>
    </row>
    <row r="39" spans="1:18" ht="12" customHeight="1" x14ac:dyDescent="0.25">
      <c r="A39" s="209" t="s">
        <v>300</v>
      </c>
      <c r="B39" s="43">
        <v>5889.240195367016</v>
      </c>
      <c r="C39" s="43">
        <v>6011.1979047761533</v>
      </c>
      <c r="D39" s="43">
        <v>6015.1097149684265</v>
      </c>
      <c r="E39" s="43">
        <v>6302.4566467175218</v>
      </c>
      <c r="F39" s="43">
        <v>6949.7971644820864</v>
      </c>
      <c r="G39" s="43">
        <v>7561.4128533600269</v>
      </c>
      <c r="H39" s="43">
        <v>8284.0512839088806</v>
      </c>
      <c r="I39" s="43">
        <v>9016.6662281070858</v>
      </c>
      <c r="J39" s="43">
        <v>9525.2912336477202</v>
      </c>
      <c r="K39" s="43">
        <v>9691.5577448528111</v>
      </c>
      <c r="L39" s="43">
        <v>9454.6667545022265</v>
      </c>
      <c r="M39" s="73"/>
      <c r="N39" s="34">
        <v>0.21169976052943795</v>
      </c>
      <c r="O39" s="34">
        <v>1.4548604018860267</v>
      </c>
      <c r="P39" s="34">
        <v>1.7717084058619159</v>
      </c>
      <c r="Q39" s="34">
        <v>1.4059757828663644</v>
      </c>
      <c r="R39" s="35">
        <v>-7.4392716812732296E-2</v>
      </c>
    </row>
    <row r="40" spans="1:18" ht="12" customHeight="1" x14ac:dyDescent="0.25">
      <c r="A40" s="207" t="s">
        <v>306</v>
      </c>
      <c r="B40" s="304">
        <v>17442.988526280147</v>
      </c>
      <c r="C40" s="304">
        <v>18431.041552539322</v>
      </c>
      <c r="D40" s="304">
        <v>18012.186708568021</v>
      </c>
      <c r="E40" s="304">
        <v>17899.068417846091</v>
      </c>
      <c r="F40" s="304">
        <v>18578.24774989847</v>
      </c>
      <c r="G40" s="304">
        <v>18562.847372715281</v>
      </c>
      <c r="H40" s="304">
        <v>18944.445019931281</v>
      </c>
      <c r="I40" s="304">
        <v>19099.99881126207</v>
      </c>
      <c r="J40" s="304">
        <v>19028.194371818678</v>
      </c>
      <c r="K40" s="304">
        <v>19168.006327127998</v>
      </c>
      <c r="L40" s="304">
        <v>19533.932778625305</v>
      </c>
      <c r="M40" s="73"/>
      <c r="N40" s="111">
        <v>0.32162414334513389</v>
      </c>
      <c r="O40" s="111">
        <v>0.30990774784904751</v>
      </c>
      <c r="P40" s="111">
        <v>0.19538391839808433</v>
      </c>
      <c r="Q40" s="111">
        <v>4.4120168033079388E-2</v>
      </c>
      <c r="R40" s="112">
        <v>0.26265736372301784</v>
      </c>
    </row>
    <row r="41" spans="1:18" ht="12" customHeight="1" x14ac:dyDescent="0.25">
      <c r="A41" s="208" t="s">
        <v>296</v>
      </c>
      <c r="B41" s="42">
        <v>16425.737273411876</v>
      </c>
      <c r="C41" s="42">
        <v>17438.068915519121</v>
      </c>
      <c r="D41" s="42">
        <v>17069.152663305053</v>
      </c>
      <c r="E41" s="42">
        <v>16865.748496186017</v>
      </c>
      <c r="F41" s="42">
        <v>17428.76013465265</v>
      </c>
      <c r="G41" s="42">
        <v>17313.390045115742</v>
      </c>
      <c r="H41" s="42">
        <v>17585.356602329732</v>
      </c>
      <c r="I41" s="42">
        <v>17641.216395265274</v>
      </c>
      <c r="J41" s="42">
        <v>17468.298470993577</v>
      </c>
      <c r="K41" s="42">
        <v>17463.294635130202</v>
      </c>
      <c r="L41" s="42">
        <v>17682.013050031201</v>
      </c>
      <c r="M41" s="73"/>
      <c r="N41" s="32">
        <v>0.38497358697360262</v>
      </c>
      <c r="O41" s="32">
        <v>0.208705751725069</v>
      </c>
      <c r="P41" s="32">
        <v>8.9488231665857398E-2</v>
      </c>
      <c r="Q41" s="32">
        <v>-6.676592455491237E-2</v>
      </c>
      <c r="R41" s="33">
        <v>0.12167585324194263</v>
      </c>
    </row>
    <row r="42" spans="1:18" ht="12" customHeight="1" x14ac:dyDescent="0.25">
      <c r="A42" s="192" t="s">
        <v>302</v>
      </c>
      <c r="B42" s="42">
        <v>305.55547764560578</v>
      </c>
      <c r="C42" s="42">
        <v>231.38770595958653</v>
      </c>
      <c r="D42" s="42">
        <v>164.42996899172806</v>
      </c>
      <c r="E42" s="42">
        <v>147.34873409110068</v>
      </c>
      <c r="F42" s="42">
        <v>158.55372728365515</v>
      </c>
      <c r="G42" s="42">
        <v>170.15857210341284</v>
      </c>
      <c r="H42" s="42">
        <v>175.29152812563314</v>
      </c>
      <c r="I42" s="42">
        <v>179.9652028768773</v>
      </c>
      <c r="J42" s="42">
        <v>185.98415148887688</v>
      </c>
      <c r="K42" s="42">
        <v>192.58512921690169</v>
      </c>
      <c r="L42" s="42">
        <v>197.80407355790032</v>
      </c>
      <c r="M42" s="73"/>
      <c r="N42" s="32">
        <v>-6.0083897085631888</v>
      </c>
      <c r="O42" s="32">
        <v>-0.3632511396502891</v>
      </c>
      <c r="P42" s="32">
        <v>1.0086221833926157</v>
      </c>
      <c r="Q42" s="32">
        <v>0.5938664376093028</v>
      </c>
      <c r="R42" s="33">
        <v>0.61805764542803843</v>
      </c>
    </row>
    <row r="43" spans="1:18" ht="12" customHeight="1" x14ac:dyDescent="0.25">
      <c r="A43" s="192" t="s">
        <v>300</v>
      </c>
      <c r="B43" s="42">
        <v>226.36090463834034</v>
      </c>
      <c r="C43" s="42">
        <v>280.33496985446141</v>
      </c>
      <c r="D43" s="42">
        <v>278.41289433949436</v>
      </c>
      <c r="E43" s="42">
        <v>412.697431376027</v>
      </c>
      <c r="F43" s="42">
        <v>497.63409960185834</v>
      </c>
      <c r="G43" s="42">
        <v>564.81446186212952</v>
      </c>
      <c r="H43" s="42">
        <v>641.29730607213367</v>
      </c>
      <c r="I43" s="42">
        <v>710.4414087513926</v>
      </c>
      <c r="J43" s="42">
        <v>775.90513356179417</v>
      </c>
      <c r="K43" s="42">
        <v>874.14634419335789</v>
      </c>
      <c r="L43" s="42">
        <v>970.90473464526781</v>
      </c>
      <c r="M43" s="73"/>
      <c r="N43" s="32">
        <v>2.0913137292100092</v>
      </c>
      <c r="O43" s="32">
        <v>5.9795518453163332</v>
      </c>
      <c r="P43" s="32">
        <v>2.5687182408585363</v>
      </c>
      <c r="Q43" s="32">
        <v>1.9236390000425985</v>
      </c>
      <c r="R43" s="33">
        <v>2.2673021782811498</v>
      </c>
    </row>
    <row r="44" spans="1:18" ht="12" customHeight="1" x14ac:dyDescent="0.25">
      <c r="A44" s="209" t="s">
        <v>303</v>
      </c>
      <c r="B44" s="43">
        <v>485.33487058432837</v>
      </c>
      <c r="C44" s="43">
        <v>481.24996120615197</v>
      </c>
      <c r="D44" s="43">
        <v>500.19118193174558</v>
      </c>
      <c r="E44" s="43">
        <v>473.27375619294753</v>
      </c>
      <c r="F44" s="43">
        <v>493.29978836030551</v>
      </c>
      <c r="G44" s="43">
        <v>514.48429363399373</v>
      </c>
      <c r="H44" s="43">
        <v>542.49958340378521</v>
      </c>
      <c r="I44" s="43">
        <v>568.37580436852602</v>
      </c>
      <c r="J44" s="43">
        <v>598.00661577443054</v>
      </c>
      <c r="K44" s="43">
        <v>637.98021858753384</v>
      </c>
      <c r="L44" s="43">
        <v>683.21092039093537</v>
      </c>
      <c r="M44" s="73"/>
      <c r="N44" s="34">
        <v>0.30196782415070622</v>
      </c>
      <c r="O44" s="34">
        <v>-0.13863691004265544</v>
      </c>
      <c r="P44" s="34">
        <v>0.95523591334651936</v>
      </c>
      <c r="Q44" s="34">
        <v>0.97890523263342022</v>
      </c>
      <c r="R44" s="35">
        <v>1.3409289765994759</v>
      </c>
    </row>
    <row r="45" spans="1:18" ht="12" customHeight="1" x14ac:dyDescent="0.25">
      <c r="A45" s="189" t="s">
        <v>121</v>
      </c>
      <c r="B45" s="379"/>
      <c r="C45" s="379"/>
      <c r="D45" s="379"/>
      <c r="E45" s="379"/>
      <c r="F45" s="379"/>
      <c r="G45" s="379"/>
      <c r="H45" s="379"/>
      <c r="I45" s="379"/>
      <c r="J45" s="379"/>
      <c r="K45" s="379"/>
      <c r="L45" s="379"/>
      <c r="M45" s="73"/>
      <c r="N45" s="22"/>
      <c r="O45" s="22"/>
      <c r="P45" s="22"/>
      <c r="Q45" s="22"/>
      <c r="R45" s="25"/>
    </row>
    <row r="46" spans="1:18" ht="12" customHeight="1" x14ac:dyDescent="0.25">
      <c r="A46" s="210" t="s">
        <v>208</v>
      </c>
      <c r="B46" s="381">
        <v>238.41617908664824</v>
      </c>
      <c r="C46" s="381">
        <v>152.71806976123048</v>
      </c>
      <c r="D46" s="381">
        <v>126.34949824461856</v>
      </c>
      <c r="E46" s="381">
        <v>88.994217726176743</v>
      </c>
      <c r="F46" s="381">
        <v>82.032808191195727</v>
      </c>
      <c r="G46" s="381">
        <v>72.082462686535493</v>
      </c>
      <c r="H46" s="381">
        <v>71.06822884260167</v>
      </c>
      <c r="I46" s="381">
        <v>69.700149812265352</v>
      </c>
      <c r="J46" s="381">
        <v>64.840273222252733</v>
      </c>
      <c r="K46" s="381">
        <v>59.124485077840966</v>
      </c>
      <c r="L46" s="381">
        <v>54.406703927856974</v>
      </c>
      <c r="M46" s="73"/>
      <c r="N46" s="55">
        <v>-6.1522683829952634</v>
      </c>
      <c r="O46" s="55">
        <v>-4.2273717572873792</v>
      </c>
      <c r="P46" s="55">
        <v>-1.4245447763906904</v>
      </c>
      <c r="Q46" s="55">
        <v>-0.91294189281300175</v>
      </c>
      <c r="R46" s="56">
        <v>-1.739095394007073</v>
      </c>
    </row>
    <row r="47" spans="1:18" ht="12" customHeight="1" x14ac:dyDescent="0.25">
      <c r="A47" s="200" t="s">
        <v>308</v>
      </c>
      <c r="B47" s="382">
        <v>28793.12040519985</v>
      </c>
      <c r="C47" s="382">
        <v>31647.049327899029</v>
      </c>
      <c r="D47" s="382">
        <v>34120.615917164076</v>
      </c>
      <c r="E47" s="382">
        <v>35261.196362102382</v>
      </c>
      <c r="F47" s="382">
        <v>35718.527482634927</v>
      </c>
      <c r="G47" s="382">
        <v>33229.45279836312</v>
      </c>
      <c r="H47" s="382">
        <v>31730.550953907386</v>
      </c>
      <c r="I47" s="382">
        <v>30148.918406674184</v>
      </c>
      <c r="J47" s="382">
        <v>27941.130198780727</v>
      </c>
      <c r="K47" s="382">
        <v>25720.23890120893</v>
      </c>
      <c r="L47" s="382">
        <v>23608.412968119977</v>
      </c>
      <c r="M47" s="73"/>
      <c r="N47" s="57">
        <v>1.7121449205117489</v>
      </c>
      <c r="O47" s="57">
        <v>0.45872651653449115</v>
      </c>
      <c r="P47" s="57">
        <v>-1.1769151501890063</v>
      </c>
      <c r="Q47" s="57">
        <v>-1.2637484325349946</v>
      </c>
      <c r="R47" s="58">
        <v>-1.6708505681872099</v>
      </c>
    </row>
    <row r="48" spans="1:18" ht="12" customHeight="1" x14ac:dyDescent="0.25">
      <c r="A48" s="211" t="s">
        <v>309</v>
      </c>
      <c r="B48" s="382">
        <v>14453.324057876187</v>
      </c>
      <c r="C48" s="382">
        <v>11269.083530174248</v>
      </c>
      <c r="D48" s="382">
        <v>7978.6500149338217</v>
      </c>
      <c r="E48" s="382">
        <v>6987.6297739585134</v>
      </c>
      <c r="F48" s="382">
        <v>5896.5145143710943</v>
      </c>
      <c r="G48" s="382">
        <v>5483.6993058588232</v>
      </c>
      <c r="H48" s="382">
        <v>5602.2042459683516</v>
      </c>
      <c r="I48" s="382">
        <v>5792.6679821159651</v>
      </c>
      <c r="J48" s="382">
        <v>5948.7831346945077</v>
      </c>
      <c r="K48" s="382">
        <v>6049.8991399149545</v>
      </c>
      <c r="L48" s="382">
        <v>6130.9426309864175</v>
      </c>
      <c r="M48" s="73"/>
      <c r="N48" s="57">
        <v>-5.7684863047028685</v>
      </c>
      <c r="O48" s="57">
        <v>-2.978810317084768</v>
      </c>
      <c r="P48" s="57">
        <v>-0.51070425292675248</v>
      </c>
      <c r="Q48" s="57">
        <v>0.60207068159492394</v>
      </c>
      <c r="R48" s="58">
        <v>0.30207360629674884</v>
      </c>
    </row>
    <row r="49" spans="1:18" ht="12" customHeight="1" x14ac:dyDescent="0.25">
      <c r="A49" s="211" t="s">
        <v>310</v>
      </c>
      <c r="B49" s="382">
        <v>6115.6011000053559</v>
      </c>
      <c r="C49" s="382">
        <v>6291.5328746306159</v>
      </c>
      <c r="D49" s="382">
        <v>6293.5226093079218</v>
      </c>
      <c r="E49" s="382">
        <v>6715.1540780935484</v>
      </c>
      <c r="F49" s="382">
        <v>7447.4312640839453</v>
      </c>
      <c r="G49" s="382">
        <v>8126.227315222156</v>
      </c>
      <c r="H49" s="382">
        <v>8925.3485899810148</v>
      </c>
      <c r="I49" s="382">
        <v>9727.1076368584781</v>
      </c>
      <c r="J49" s="382">
        <v>10301.196367209513</v>
      </c>
      <c r="K49" s="382">
        <v>10565.704089046169</v>
      </c>
      <c r="L49" s="382">
        <v>10425.571489147495</v>
      </c>
      <c r="M49" s="300"/>
      <c r="N49" s="57">
        <v>0.2871904404304626</v>
      </c>
      <c r="O49" s="57">
        <v>1.6977327079343407</v>
      </c>
      <c r="P49" s="57">
        <v>1.8267466494670925</v>
      </c>
      <c r="Q49" s="57">
        <v>1.443972559830442</v>
      </c>
      <c r="R49" s="58">
        <v>0.12008749374179395</v>
      </c>
    </row>
    <row r="50" spans="1:18" ht="12" customHeight="1" x14ac:dyDescent="0.25">
      <c r="A50" s="200" t="s">
        <v>311</v>
      </c>
      <c r="B50" s="382">
        <v>1.8391148144667793</v>
      </c>
      <c r="C50" s="382">
        <v>46.813808599103957</v>
      </c>
      <c r="D50" s="382">
        <v>88.994005335282623</v>
      </c>
      <c r="E50" s="382">
        <v>131.24569580361205</v>
      </c>
      <c r="F50" s="382">
        <v>160.95692519115738</v>
      </c>
      <c r="G50" s="382">
        <v>195.71460128121711</v>
      </c>
      <c r="H50" s="382">
        <v>241.35550970610029</v>
      </c>
      <c r="I50" s="382">
        <v>300.9852187447645</v>
      </c>
      <c r="J50" s="382">
        <v>373.21637161165933</v>
      </c>
      <c r="K50" s="382">
        <v>466.96244918407621</v>
      </c>
      <c r="L50" s="382">
        <v>637.82249129089791</v>
      </c>
      <c r="M50" s="73"/>
      <c r="N50" s="57">
        <v>47.392434111465946</v>
      </c>
      <c r="O50" s="57">
        <v>6.1047658621932621</v>
      </c>
      <c r="P50" s="57">
        <v>4.1345285165579337</v>
      </c>
      <c r="Q50" s="57">
        <v>4.4552678129040846</v>
      </c>
      <c r="R50" s="58">
        <v>5.5052119587768678</v>
      </c>
    </row>
    <row r="51" spans="1:18" ht="12" customHeight="1" x14ac:dyDescent="0.25">
      <c r="A51" s="200" t="s">
        <v>312</v>
      </c>
      <c r="B51" s="382">
        <v>0</v>
      </c>
      <c r="C51" s="382">
        <v>0</v>
      </c>
      <c r="D51" s="382">
        <v>0</v>
      </c>
      <c r="E51" s="382">
        <v>0</v>
      </c>
      <c r="F51" s="382">
        <v>2.9475596646792104</v>
      </c>
      <c r="G51" s="382">
        <v>11.756057946156456</v>
      </c>
      <c r="H51" s="382">
        <v>24.484510359342469</v>
      </c>
      <c r="I51" s="382">
        <v>46.405068457499638</v>
      </c>
      <c r="J51" s="382">
        <v>84.665868996663662</v>
      </c>
      <c r="K51" s="382">
        <v>144.11400038558077</v>
      </c>
      <c r="L51" s="382">
        <v>222.01313254880532</v>
      </c>
      <c r="M51" s="73"/>
      <c r="N51" s="57">
        <v>0</v>
      </c>
      <c r="O51" s="57">
        <v>0</v>
      </c>
      <c r="P51" s="57">
        <v>23.578489308445107</v>
      </c>
      <c r="Q51" s="57">
        <v>13.209193026255161</v>
      </c>
      <c r="R51" s="58">
        <v>10.120209623287547</v>
      </c>
    </row>
    <row r="52" spans="1:18" ht="12" customHeight="1" x14ac:dyDescent="0.25">
      <c r="A52" s="200" t="s">
        <v>313</v>
      </c>
      <c r="B52" s="382">
        <v>0</v>
      </c>
      <c r="C52" s="382">
        <v>0</v>
      </c>
      <c r="D52" s="382">
        <v>0</v>
      </c>
      <c r="E52" s="382">
        <v>0</v>
      </c>
      <c r="F52" s="382">
        <v>0.70063405257093536</v>
      </c>
      <c r="G52" s="382">
        <v>0.63039569466639644</v>
      </c>
      <c r="H52" s="382">
        <v>1.3619842408375069</v>
      </c>
      <c r="I52" s="382">
        <v>27.595162400741607</v>
      </c>
      <c r="J52" s="382">
        <v>67.730412264840879</v>
      </c>
      <c r="K52" s="382">
        <v>96.672239039174769</v>
      </c>
      <c r="L52" s="382">
        <v>111.88353212423307</v>
      </c>
      <c r="M52" s="73"/>
      <c r="N52" s="57">
        <v>0</v>
      </c>
      <c r="O52" s="57">
        <v>0</v>
      </c>
      <c r="P52" s="57">
        <v>6.8730205746940554</v>
      </c>
      <c r="Q52" s="57">
        <v>47.795483859364118</v>
      </c>
      <c r="R52" s="58">
        <v>5.1473289798025679</v>
      </c>
    </row>
    <row r="53" spans="1:18" ht="12" customHeight="1" x14ac:dyDescent="0.25">
      <c r="A53" s="200" t="s">
        <v>314</v>
      </c>
      <c r="B53" s="382">
        <v>0</v>
      </c>
      <c r="C53" s="382">
        <v>0</v>
      </c>
      <c r="D53" s="382">
        <v>0</v>
      </c>
      <c r="E53" s="382">
        <v>0</v>
      </c>
      <c r="F53" s="382">
        <v>4.8340486969639024E-2</v>
      </c>
      <c r="G53" s="382">
        <v>0.59661479746646506</v>
      </c>
      <c r="H53" s="382">
        <v>2.916310074460764</v>
      </c>
      <c r="I53" s="382">
        <v>11.763441686135577</v>
      </c>
      <c r="J53" s="382">
        <v>47.027880626097954</v>
      </c>
      <c r="K53" s="382">
        <v>165.51802085864284</v>
      </c>
      <c r="L53" s="382">
        <v>479.0815496754517</v>
      </c>
      <c r="M53" s="73"/>
      <c r="N53" s="57">
        <v>0</v>
      </c>
      <c r="O53" s="57">
        <v>0</v>
      </c>
      <c r="P53" s="57">
        <v>50.678839852813653</v>
      </c>
      <c r="Q53" s="57">
        <v>32.054185510607589</v>
      </c>
      <c r="R53" s="58">
        <v>26.126226890226611</v>
      </c>
    </row>
    <row r="54" spans="1:18" ht="12" customHeight="1" x14ac:dyDescent="0.25">
      <c r="A54" s="200" t="s">
        <v>96</v>
      </c>
      <c r="B54" s="382">
        <v>0</v>
      </c>
      <c r="C54" s="382">
        <v>0</v>
      </c>
      <c r="D54" s="382">
        <v>0</v>
      </c>
      <c r="E54" s="382">
        <v>0</v>
      </c>
      <c r="F54" s="382">
        <v>5.915757197769099E-2</v>
      </c>
      <c r="G54" s="382">
        <v>7.6851943825263933E-2</v>
      </c>
      <c r="H54" s="382">
        <v>0.85210744950452821</v>
      </c>
      <c r="I54" s="382">
        <v>37.969011848358633</v>
      </c>
      <c r="J54" s="382">
        <v>151.92257557129182</v>
      </c>
      <c r="K54" s="382">
        <v>346.84880978837964</v>
      </c>
      <c r="L54" s="382">
        <v>605.78811168128027</v>
      </c>
      <c r="M54" s="73"/>
      <c r="N54" s="57">
        <v>0</v>
      </c>
      <c r="O54" s="57">
        <v>0</v>
      </c>
      <c r="P54" s="57">
        <v>30.571502655495664</v>
      </c>
      <c r="Q54" s="57">
        <v>67.924009477921075</v>
      </c>
      <c r="R54" s="58">
        <v>14.833828225070977</v>
      </c>
    </row>
    <row r="55" spans="1:18" ht="12" customHeight="1" x14ac:dyDescent="0.25">
      <c r="A55" s="199" t="s">
        <v>99</v>
      </c>
      <c r="B55" s="383">
        <v>810.446147107652</v>
      </c>
      <c r="C55" s="383">
        <v>852.99568555362839</v>
      </c>
      <c r="D55" s="383">
        <v>867.29075955965584</v>
      </c>
      <c r="E55" s="383">
        <v>895.05652416051373</v>
      </c>
      <c r="F55" s="383">
        <v>1103.1266015024144</v>
      </c>
      <c r="G55" s="383">
        <v>2152.5946937670892</v>
      </c>
      <c r="H55" s="383">
        <v>2873.9604080524186</v>
      </c>
      <c r="I55" s="383">
        <v>3637.153512781083</v>
      </c>
      <c r="J55" s="383">
        <v>4608.6517869772651</v>
      </c>
      <c r="K55" s="383">
        <v>5586.3308783606099</v>
      </c>
      <c r="L55" s="383">
        <v>6344.7323441856752</v>
      </c>
      <c r="M55" s="73"/>
      <c r="N55" s="59">
        <v>0.68019678581550114</v>
      </c>
      <c r="O55" s="59">
        <v>2.4344556373117943</v>
      </c>
      <c r="P55" s="59">
        <v>10.0488585550927</v>
      </c>
      <c r="Q55" s="59">
        <v>4.8357270591232515</v>
      </c>
      <c r="R55" s="60">
        <v>3.2485451949414434</v>
      </c>
    </row>
    <row r="56" spans="1:18" ht="12" customHeight="1" x14ac:dyDescent="0.25">
      <c r="A56" s="185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73"/>
      <c r="N56" s="32"/>
      <c r="O56" s="32"/>
      <c r="P56" s="32"/>
      <c r="Q56" s="32"/>
      <c r="R56" s="33"/>
    </row>
    <row r="57" spans="1:18" ht="12" customHeight="1" x14ac:dyDescent="0.25">
      <c r="A57" s="182" t="s">
        <v>315</v>
      </c>
      <c r="B57" s="264">
        <v>105.2171607034786</v>
      </c>
      <c r="C57" s="264">
        <v>98.906268781027052</v>
      </c>
      <c r="D57" s="264">
        <v>91.521385209856305</v>
      </c>
      <c r="E57" s="264">
        <v>84.717998912118517</v>
      </c>
      <c r="F57" s="264">
        <v>78.803104320462438</v>
      </c>
      <c r="G57" s="264">
        <v>73.098737186630501</v>
      </c>
      <c r="H57" s="264">
        <v>70.399670790711568</v>
      </c>
      <c r="I57" s="264">
        <v>68.764332794953887</v>
      </c>
      <c r="J57" s="264">
        <v>66.77975009327649</v>
      </c>
      <c r="K57" s="264">
        <v>64.407490615127429</v>
      </c>
      <c r="L57" s="264">
        <v>62.086962016045625</v>
      </c>
      <c r="M57" s="73"/>
      <c r="N57" s="78">
        <v>-1.3848588534094874</v>
      </c>
      <c r="O57" s="78">
        <v>-1.4850652237547002</v>
      </c>
      <c r="P57" s="78">
        <v>-1.1213040341476854</v>
      </c>
      <c r="Q57" s="78">
        <v>-0.52649607150491162</v>
      </c>
      <c r="R57" s="79">
        <v>-0.72599063146869813</v>
      </c>
    </row>
    <row r="58" spans="1:18" ht="12" customHeight="1" x14ac:dyDescent="0.25">
      <c r="A58" s="207" t="s">
        <v>305</v>
      </c>
      <c r="B58" s="356">
        <v>86.912325730877242</v>
      </c>
      <c r="C58" s="356">
        <v>80.559260589079003</v>
      </c>
      <c r="D58" s="356">
        <v>75.37223592204694</v>
      </c>
      <c r="E58" s="356">
        <v>70.676827319211824</v>
      </c>
      <c r="F58" s="356">
        <v>64.767327915406966</v>
      </c>
      <c r="G58" s="356">
        <v>59.388828789108921</v>
      </c>
      <c r="H58" s="356">
        <v>56.898156059221833</v>
      </c>
      <c r="I58" s="356">
        <v>55.7371012855305</v>
      </c>
      <c r="J58" s="356">
        <v>54.326455274119155</v>
      </c>
      <c r="K58" s="356">
        <v>52.240363520827245</v>
      </c>
      <c r="L58" s="356">
        <v>49.817483641290934</v>
      </c>
      <c r="M58" s="73"/>
      <c r="N58" s="111">
        <v>-1.4145092353255007</v>
      </c>
      <c r="O58" s="111">
        <v>-1.5049379558984111</v>
      </c>
      <c r="P58" s="111">
        <v>-1.2870294542767557</v>
      </c>
      <c r="Q58" s="111">
        <v>-0.46144823932565693</v>
      </c>
      <c r="R58" s="112">
        <v>-0.86271025792548084</v>
      </c>
    </row>
    <row r="59" spans="1:18" ht="12" customHeight="1" x14ac:dyDescent="0.25">
      <c r="A59" s="208" t="s">
        <v>296</v>
      </c>
      <c r="B59" s="44">
        <v>69.515991919741182</v>
      </c>
      <c r="C59" s="44">
        <v>63.651188094451207</v>
      </c>
      <c r="D59" s="44">
        <v>59.236731162472772</v>
      </c>
      <c r="E59" s="44">
        <v>55.233462170825028</v>
      </c>
      <c r="F59" s="44">
        <v>49.099202513567462</v>
      </c>
      <c r="G59" s="44">
        <v>43.252983304837059</v>
      </c>
      <c r="H59" s="44">
        <v>39.960960889149469</v>
      </c>
      <c r="I59" s="44">
        <v>37.871385447689235</v>
      </c>
      <c r="J59" s="44">
        <v>35.910994347606795</v>
      </c>
      <c r="K59" s="44">
        <v>33.920325046475376</v>
      </c>
      <c r="L59" s="44">
        <v>32.182541032993129</v>
      </c>
      <c r="M59" s="73"/>
      <c r="N59" s="26">
        <v>-1.5874157842637127</v>
      </c>
      <c r="O59" s="26">
        <v>-1.8594843952752127</v>
      </c>
      <c r="P59" s="26">
        <v>-2.0383371518655324</v>
      </c>
      <c r="Q59" s="26">
        <v>-1.0629058254691182</v>
      </c>
      <c r="R59" s="27">
        <v>-1.0902076506715486</v>
      </c>
    </row>
    <row r="60" spans="1:18" ht="12" customHeight="1" x14ac:dyDescent="0.25">
      <c r="A60" s="221" t="s">
        <v>297</v>
      </c>
      <c r="B60" s="357">
        <v>36.907116888042538</v>
      </c>
      <c r="C60" s="357">
        <v>36.440483418978957</v>
      </c>
      <c r="D60" s="357">
        <v>36.471371990554516</v>
      </c>
      <c r="E60" s="357">
        <v>34.587491867617274</v>
      </c>
      <c r="F60" s="357">
        <v>30.42902699735717</v>
      </c>
      <c r="G60" s="357">
        <v>27.206923278594907</v>
      </c>
      <c r="H60" s="357">
        <v>25.412430119237484</v>
      </c>
      <c r="I60" s="357">
        <v>24.204209648799964</v>
      </c>
      <c r="J60" s="357">
        <v>22.909664437185</v>
      </c>
      <c r="K60" s="357">
        <v>21.619917601976304</v>
      </c>
      <c r="L60" s="357">
        <v>20.494622610762093</v>
      </c>
      <c r="M60" s="73"/>
      <c r="N60" s="80">
        <v>-0.11869728126880918</v>
      </c>
      <c r="O60" s="80">
        <v>-1.7950007980154559</v>
      </c>
      <c r="P60" s="80">
        <v>-1.7854540584338441</v>
      </c>
      <c r="Q60" s="80">
        <v>-1.0314395966763645</v>
      </c>
      <c r="R60" s="81">
        <v>-1.1077814989054691</v>
      </c>
    </row>
    <row r="61" spans="1:18" ht="12" customHeight="1" x14ac:dyDescent="0.25">
      <c r="A61" s="222" t="s">
        <v>55</v>
      </c>
      <c r="B61" s="45">
        <v>66.554265434375793</v>
      </c>
      <c r="C61" s="45">
        <v>60.558709697598943</v>
      </c>
      <c r="D61" s="45">
        <v>56.042155671893049</v>
      </c>
      <c r="E61" s="45">
        <v>52.044118784477917</v>
      </c>
      <c r="F61" s="45">
        <v>45.907854370655407</v>
      </c>
      <c r="G61" s="45">
        <v>40.266233398387556</v>
      </c>
      <c r="H61" s="45">
        <v>37.183582889382699</v>
      </c>
      <c r="I61" s="45">
        <v>35.196770361029685</v>
      </c>
      <c r="J61" s="45">
        <v>33.321286861861509</v>
      </c>
      <c r="K61" s="45">
        <v>31.562086074314941</v>
      </c>
      <c r="L61" s="45">
        <v>30.057772096122704</v>
      </c>
      <c r="M61" s="73"/>
      <c r="N61" s="32">
        <v>-1.7044416905583892</v>
      </c>
      <c r="O61" s="32">
        <v>-1.9749175382289708</v>
      </c>
      <c r="P61" s="32">
        <v>-2.0856322520525383</v>
      </c>
      <c r="Q61" s="32">
        <v>-1.0907171292236395</v>
      </c>
      <c r="R61" s="33">
        <v>-1.0254576747047994</v>
      </c>
    </row>
    <row r="62" spans="1:18" ht="12" customHeight="1" x14ac:dyDescent="0.25">
      <c r="A62" s="223" t="s">
        <v>298</v>
      </c>
      <c r="B62" s="358">
        <v>562.15051729559616</v>
      </c>
      <c r="C62" s="358">
        <v>549.89629709911367</v>
      </c>
      <c r="D62" s="358">
        <v>533.57232556355825</v>
      </c>
      <c r="E62" s="358">
        <v>521.24058921059168</v>
      </c>
      <c r="F62" s="358">
        <v>496.87715755190908</v>
      </c>
      <c r="G62" s="358">
        <v>466.50451998925308</v>
      </c>
      <c r="H62" s="358">
        <v>436.34028553540855</v>
      </c>
      <c r="I62" s="358">
        <v>404.81329112406695</v>
      </c>
      <c r="J62" s="358">
        <v>373.62050346972745</v>
      </c>
      <c r="K62" s="358">
        <v>342.43921235793852</v>
      </c>
      <c r="L62" s="358">
        <v>313.23857183704143</v>
      </c>
      <c r="M62" s="73"/>
      <c r="N62" s="82">
        <v>-0.52039133619818934</v>
      </c>
      <c r="O62" s="82">
        <v>-0.70998562828824552</v>
      </c>
      <c r="P62" s="82">
        <v>-1.2908009465498527</v>
      </c>
      <c r="Q62" s="82">
        <v>-1.5398395899627992</v>
      </c>
      <c r="R62" s="83">
        <v>-1.7473091188937695</v>
      </c>
    </row>
    <row r="63" spans="1:18" ht="12" customHeight="1" x14ac:dyDescent="0.25">
      <c r="A63" s="192" t="s">
        <v>299</v>
      </c>
      <c r="B63" s="45">
        <v>1778.4456978001022</v>
      </c>
      <c r="C63" s="45">
        <v>1599.4984686863743</v>
      </c>
      <c r="D63" s="45">
        <v>1534.2145063282333</v>
      </c>
      <c r="E63" s="45">
        <v>1441.8266928861067</v>
      </c>
      <c r="F63" s="45">
        <v>1415.3656190734455</v>
      </c>
      <c r="G63" s="45">
        <v>1388.8976207953017</v>
      </c>
      <c r="H63" s="45">
        <v>1357.0504894837791</v>
      </c>
      <c r="I63" s="45">
        <v>1315.3361859651093</v>
      </c>
      <c r="J63" s="45">
        <v>1263.3405224269047</v>
      </c>
      <c r="K63" s="45">
        <v>1197.2452768165081</v>
      </c>
      <c r="L63" s="45">
        <v>1124.3718204380245</v>
      </c>
      <c r="M63" s="73"/>
      <c r="N63" s="32">
        <v>-1.4663552587893536</v>
      </c>
      <c r="O63" s="32">
        <v>-0.80306448939626573</v>
      </c>
      <c r="P63" s="32">
        <v>-0.41985910576544105</v>
      </c>
      <c r="Q63" s="32">
        <v>-0.71298775441197559</v>
      </c>
      <c r="R63" s="33">
        <v>-1.1585853368242249</v>
      </c>
    </row>
    <row r="64" spans="1:18" ht="12" customHeight="1" x14ac:dyDescent="0.25">
      <c r="A64" s="209" t="s">
        <v>300</v>
      </c>
      <c r="B64" s="46">
        <v>3132.8897812908635</v>
      </c>
      <c r="C64" s="46">
        <v>2913.0715855160033</v>
      </c>
      <c r="D64" s="46">
        <v>2979.7521761474568</v>
      </c>
      <c r="E64" s="46">
        <v>3032.5773074530703</v>
      </c>
      <c r="F64" s="46">
        <v>2938.7679360412076</v>
      </c>
      <c r="G64" s="46">
        <v>2862.3105359168253</v>
      </c>
      <c r="H64" s="46">
        <v>2797.0373095258169</v>
      </c>
      <c r="I64" s="46">
        <v>2740.6235449677233</v>
      </c>
      <c r="J64" s="46">
        <v>2678.9517330018784</v>
      </c>
      <c r="K64" s="46">
        <v>2604.386741924764</v>
      </c>
      <c r="L64" s="46">
        <v>2505.107548311219</v>
      </c>
      <c r="M64" s="73"/>
      <c r="N64" s="34">
        <v>-0.49990327099778131</v>
      </c>
      <c r="O64" s="34">
        <v>-0.13840124251741637</v>
      </c>
      <c r="P64" s="34">
        <v>-0.49307707307845172</v>
      </c>
      <c r="Q64" s="34">
        <v>-0.43042281084906264</v>
      </c>
      <c r="R64" s="35">
        <v>-0.66869329455230275</v>
      </c>
    </row>
    <row r="65" spans="1:18" ht="12" customHeight="1" x14ac:dyDescent="0.25">
      <c r="A65" s="207" t="s">
        <v>306</v>
      </c>
      <c r="B65" s="356">
        <v>174.80495094492912</v>
      </c>
      <c r="C65" s="356">
        <v>163.02360291828006</v>
      </c>
      <c r="D65" s="356">
        <v>146.26140308195875</v>
      </c>
      <c r="E65" s="356">
        <v>131.79076209346258</v>
      </c>
      <c r="F65" s="356">
        <v>125.35031878570103</v>
      </c>
      <c r="G65" s="356">
        <v>118.2661549041228</v>
      </c>
      <c r="H65" s="356">
        <v>113.99015551806745</v>
      </c>
      <c r="I65" s="356">
        <v>110.14253682663062</v>
      </c>
      <c r="J65" s="356">
        <v>105.69175000595955</v>
      </c>
      <c r="K65" s="356">
        <v>101.41793109824924</v>
      </c>
      <c r="L65" s="356">
        <v>98.04223749660521</v>
      </c>
      <c r="M65" s="73"/>
      <c r="N65" s="111">
        <v>-1.7669563004914624</v>
      </c>
      <c r="O65" s="111">
        <v>-1.5309901878161725</v>
      </c>
      <c r="P65" s="111">
        <v>-0.94550451145368752</v>
      </c>
      <c r="Q65" s="111">
        <v>-0.75300312611932263</v>
      </c>
      <c r="R65" s="112">
        <v>-0.74846949273873475</v>
      </c>
    </row>
    <row r="66" spans="1:18" ht="12" customHeight="1" x14ac:dyDescent="0.25">
      <c r="A66" s="208" t="s">
        <v>296</v>
      </c>
      <c r="B66" s="45">
        <v>164.92742460598402</v>
      </c>
      <c r="C66" s="45">
        <v>154.48362816848913</v>
      </c>
      <c r="D66" s="45">
        <v>138.78473541638522</v>
      </c>
      <c r="E66" s="45">
        <v>124.36409662561597</v>
      </c>
      <c r="F66" s="45">
        <v>117.77926889894259</v>
      </c>
      <c r="G66" s="45">
        <v>110.49084254553668</v>
      </c>
      <c r="H66" s="45">
        <v>106.0001939736119</v>
      </c>
      <c r="I66" s="45">
        <v>101.92217879730983</v>
      </c>
      <c r="J66" s="45">
        <v>97.224724453508543</v>
      </c>
      <c r="K66" s="45">
        <v>92.604026404757661</v>
      </c>
      <c r="L66" s="45">
        <v>88.959356716128639</v>
      </c>
      <c r="M66" s="73"/>
      <c r="N66" s="32">
        <v>-1.7110077182759698</v>
      </c>
      <c r="O66" s="32">
        <v>-1.6277249889211087</v>
      </c>
      <c r="P66" s="32">
        <v>-1.0481813486547642</v>
      </c>
      <c r="Q66" s="32">
        <v>-0.86043566151644546</v>
      </c>
      <c r="R66" s="33">
        <v>-0.88451937185957119</v>
      </c>
    </row>
    <row r="67" spans="1:18" ht="12" customHeight="1" x14ac:dyDescent="0.25">
      <c r="A67" s="192" t="s">
        <v>302</v>
      </c>
      <c r="B67" s="45">
        <v>2902.6427657230042</v>
      </c>
      <c r="C67" s="45">
        <v>2667.7239665143252</v>
      </c>
      <c r="D67" s="45">
        <v>2497.4175120250311</v>
      </c>
      <c r="E67" s="45">
        <v>2351.6006596843235</v>
      </c>
      <c r="F67" s="45">
        <v>2313.8269304297669</v>
      </c>
      <c r="G67" s="45">
        <v>2266.0954007593105</v>
      </c>
      <c r="H67" s="45">
        <v>2231.633144736415</v>
      </c>
      <c r="I67" s="45">
        <v>2170.6075269810963</v>
      </c>
      <c r="J67" s="45">
        <v>2107.638927252035</v>
      </c>
      <c r="K67" s="45">
        <v>2014.0216513657506</v>
      </c>
      <c r="L67" s="45">
        <v>1897.2734278781729</v>
      </c>
      <c r="M67" s="73"/>
      <c r="N67" s="32">
        <v>-1.4923958971494344</v>
      </c>
      <c r="O67" s="32">
        <v>-0.76063610193716213</v>
      </c>
      <c r="P67" s="32">
        <v>-0.3610383262808825</v>
      </c>
      <c r="Q67" s="32">
        <v>-0.57002257305711623</v>
      </c>
      <c r="R67" s="33">
        <v>-1.0459961266178652</v>
      </c>
    </row>
    <row r="68" spans="1:18" ht="12" customHeight="1" x14ac:dyDescent="0.25">
      <c r="A68" s="192" t="s">
        <v>300</v>
      </c>
      <c r="B68" s="45">
        <v>3133.5978351905824</v>
      </c>
      <c r="C68" s="45">
        <v>3640.2120641083779</v>
      </c>
      <c r="D68" s="45">
        <v>3519.2835487787852</v>
      </c>
      <c r="E68" s="45">
        <v>3421.7956084113794</v>
      </c>
      <c r="F68" s="45">
        <v>3361.6938026290304</v>
      </c>
      <c r="G68" s="45">
        <v>3299.8862019840167</v>
      </c>
      <c r="H68" s="45">
        <v>3238.1150324280648</v>
      </c>
      <c r="I68" s="45">
        <v>3162.1037978055824</v>
      </c>
      <c r="J68" s="45">
        <v>3017.8862381014642</v>
      </c>
      <c r="K68" s="45">
        <v>2889.59030814376</v>
      </c>
      <c r="L68" s="45">
        <v>2796.4636537669467</v>
      </c>
      <c r="M68" s="73"/>
      <c r="N68" s="32">
        <v>1.1675191071650826</v>
      </c>
      <c r="O68" s="32">
        <v>-0.45707697650175794</v>
      </c>
      <c r="P68" s="32">
        <v>-0.37383523461542723</v>
      </c>
      <c r="Q68" s="32">
        <v>-0.70187244124572112</v>
      </c>
      <c r="R68" s="33">
        <v>-0.75911433236983683</v>
      </c>
    </row>
    <row r="69" spans="1:18" ht="12" customHeight="1" x14ac:dyDescent="0.25">
      <c r="A69" s="209" t="s">
        <v>303</v>
      </c>
      <c r="B69" s="46">
        <v>34169.897357605987</v>
      </c>
      <c r="C69" s="46">
        <v>34288.274470668832</v>
      </c>
      <c r="D69" s="46">
        <v>32129.021612852197</v>
      </c>
      <c r="E69" s="46">
        <v>31294.833270941512</v>
      </c>
      <c r="F69" s="46">
        <v>31037.490070771968</v>
      </c>
      <c r="G69" s="46">
        <v>30734.95446695104</v>
      </c>
      <c r="H69" s="46">
        <v>30457.102614932272</v>
      </c>
      <c r="I69" s="46">
        <v>30062.608101312559</v>
      </c>
      <c r="J69" s="46">
        <v>29656.746621722341</v>
      </c>
      <c r="K69" s="46">
        <v>29348.565235626695</v>
      </c>
      <c r="L69" s="46">
        <v>29131.236804890341</v>
      </c>
      <c r="M69" s="73"/>
      <c r="N69" s="34">
        <v>-0.61396091465661939</v>
      </c>
      <c r="O69" s="34">
        <v>-0.34504226482315881</v>
      </c>
      <c r="P69" s="34">
        <v>-0.18858803848178507</v>
      </c>
      <c r="Q69" s="34">
        <v>-0.26594155079058268</v>
      </c>
      <c r="R69" s="35">
        <v>-0.17862640702428489</v>
      </c>
    </row>
    <row r="70" spans="1:18" ht="12" customHeight="1" x14ac:dyDescent="0.25">
      <c r="A70" s="185"/>
      <c r="C70" s="186"/>
      <c r="D70" s="186"/>
      <c r="E70" s="186"/>
      <c r="F70" s="186"/>
      <c r="G70" s="186"/>
      <c r="H70" s="186"/>
      <c r="I70" s="186"/>
      <c r="J70" s="186"/>
      <c r="K70" s="186"/>
      <c r="L70" s="186"/>
      <c r="M70" s="73"/>
      <c r="N70" s="32"/>
      <c r="O70" s="32"/>
      <c r="P70" s="32"/>
      <c r="Q70" s="32"/>
      <c r="R70" s="33"/>
    </row>
    <row r="71" spans="1:18" ht="12" customHeight="1" x14ac:dyDescent="0.25">
      <c r="A71" s="182" t="s">
        <v>131</v>
      </c>
      <c r="B71" s="353">
        <v>149271.54355386051</v>
      </c>
      <c r="C71" s="353">
        <v>148506.98729264169</v>
      </c>
      <c r="D71" s="353">
        <v>141077.5513203858</v>
      </c>
      <c r="E71" s="353">
        <v>141306.6221218443</v>
      </c>
      <c r="F71" s="353">
        <v>141611.83937041648</v>
      </c>
      <c r="G71" s="353">
        <v>135169.41496112832</v>
      </c>
      <c r="H71" s="353">
        <v>133435.05393166514</v>
      </c>
      <c r="I71" s="353">
        <v>131813.17244603712</v>
      </c>
      <c r="J71" s="353">
        <v>127636.79758845684</v>
      </c>
      <c r="K71" s="353">
        <v>122194.64521918824</v>
      </c>
      <c r="L71" s="353">
        <v>115119.69345808834</v>
      </c>
      <c r="M71" s="73"/>
      <c r="N71" s="78">
        <v>-0.56298266677966557</v>
      </c>
      <c r="O71" s="78">
        <v>3.7807551198598688E-2</v>
      </c>
      <c r="P71" s="78">
        <v>-0.59298403895933216</v>
      </c>
      <c r="Q71" s="78">
        <v>-0.44327622162700919</v>
      </c>
      <c r="R71" s="79">
        <v>-1.0268545955721131</v>
      </c>
    </row>
    <row r="72" spans="1:18" ht="12" customHeight="1" x14ac:dyDescent="0.25">
      <c r="A72" s="212" t="s">
        <v>305</v>
      </c>
      <c r="B72" s="339">
        <v>96605.043126117322</v>
      </c>
      <c r="C72" s="339">
        <v>92884.412462504188</v>
      </c>
      <c r="D72" s="339">
        <v>88907.920105584897</v>
      </c>
      <c r="E72" s="339">
        <v>90115.640143298791</v>
      </c>
      <c r="F72" s="339">
        <v>88716.160793963383</v>
      </c>
      <c r="G72" s="339">
        <v>82699.83517753976</v>
      </c>
      <c r="H72" s="339">
        <v>80349.06744811406</v>
      </c>
      <c r="I72" s="339">
        <v>79051.697579993823</v>
      </c>
      <c r="J72" s="339">
        <v>76238.135768506385</v>
      </c>
      <c r="K72" s="339">
        <v>71954.058232185242</v>
      </c>
      <c r="L72" s="339">
        <v>66133.610135760522</v>
      </c>
      <c r="M72" s="73"/>
      <c r="N72" s="65">
        <v>-0.82685972852837297</v>
      </c>
      <c r="O72" s="65">
        <v>-2.1589267027377623E-2</v>
      </c>
      <c r="P72" s="65">
        <v>-0.98572539144906601</v>
      </c>
      <c r="Q72" s="65">
        <v>-0.52381009621904617</v>
      </c>
      <c r="R72" s="66">
        <v>-1.4117866435887305</v>
      </c>
    </row>
    <row r="73" spans="1:18" ht="12" customHeight="1" x14ac:dyDescent="0.25">
      <c r="A73" s="213" t="s">
        <v>296</v>
      </c>
      <c r="B73" s="286">
        <v>77982.470675979654</v>
      </c>
      <c r="C73" s="286">
        <v>74280.853614341482</v>
      </c>
      <c r="D73" s="286">
        <v>70358.185443899609</v>
      </c>
      <c r="E73" s="286">
        <v>70731.142908816459</v>
      </c>
      <c r="F73" s="286">
        <v>67412.940144615626</v>
      </c>
      <c r="G73" s="286">
        <v>59566.540690098169</v>
      </c>
      <c r="H73" s="286">
        <v>55045.562147518911</v>
      </c>
      <c r="I73" s="286">
        <v>51577.891713955141</v>
      </c>
      <c r="J73" s="286">
        <v>47345.63627824156</v>
      </c>
      <c r="K73" s="286">
        <v>42852.966896441576</v>
      </c>
      <c r="L73" s="286">
        <v>38783.303208539008</v>
      </c>
      <c r="M73" s="73"/>
      <c r="N73" s="26">
        <v>-1.0235748151774193</v>
      </c>
      <c r="O73" s="26">
        <v>-0.42670840326312076</v>
      </c>
      <c r="P73" s="26">
        <v>-2.0063567756319567</v>
      </c>
      <c r="Q73" s="26">
        <v>-1.4955694722812218</v>
      </c>
      <c r="R73" s="27">
        <v>-1.975082871278</v>
      </c>
    </row>
    <row r="74" spans="1:18" ht="12" customHeight="1" x14ac:dyDescent="0.25">
      <c r="A74" s="219" t="s">
        <v>297</v>
      </c>
      <c r="B74" s="354">
        <v>1045.276562455261</v>
      </c>
      <c r="C74" s="354">
        <v>1381.3367532747905</v>
      </c>
      <c r="D74" s="354">
        <v>1525.7617788934815</v>
      </c>
      <c r="E74" s="354">
        <v>1524.0706292451507</v>
      </c>
      <c r="F74" s="354">
        <v>1463.6672476084423</v>
      </c>
      <c r="G74" s="354">
        <v>1349.3900586429452</v>
      </c>
      <c r="H74" s="354">
        <v>1312.0397398958787</v>
      </c>
      <c r="I74" s="354">
        <v>1286.9322848945328</v>
      </c>
      <c r="J74" s="354">
        <v>1264.9072263036594</v>
      </c>
      <c r="K74" s="354">
        <v>1242.545099661038</v>
      </c>
      <c r="L74" s="354">
        <v>1217.1065352078083</v>
      </c>
      <c r="M74" s="73"/>
      <c r="N74" s="80">
        <v>3.8545556429089523</v>
      </c>
      <c r="O74" s="80">
        <v>-0.41462517302581769</v>
      </c>
      <c r="P74" s="80">
        <v>-1.08766290553034</v>
      </c>
      <c r="Q74" s="80">
        <v>-0.36517360370195151</v>
      </c>
      <c r="R74" s="81">
        <v>-0.38448327524774895</v>
      </c>
    </row>
    <row r="75" spans="1:18" ht="12" customHeight="1" x14ac:dyDescent="0.25">
      <c r="A75" s="205" t="s">
        <v>55</v>
      </c>
      <c r="B75" s="71">
        <v>72042.023414159441</v>
      </c>
      <c r="C75" s="71">
        <v>67685.172007729532</v>
      </c>
      <c r="D75" s="71">
        <v>63602.723045915664</v>
      </c>
      <c r="E75" s="71">
        <v>63773.453387113826</v>
      </c>
      <c r="F75" s="71">
        <v>60255.710922277052</v>
      </c>
      <c r="G75" s="71">
        <v>52847.248853601857</v>
      </c>
      <c r="H75" s="71">
        <v>48759.351061103836</v>
      </c>
      <c r="I75" s="71">
        <v>45636.793395677028</v>
      </c>
      <c r="J75" s="71">
        <v>41739.582867854231</v>
      </c>
      <c r="K75" s="71">
        <v>37795.558156062812</v>
      </c>
      <c r="L75" s="71">
        <v>34277.675693152007</v>
      </c>
      <c r="M75" s="73"/>
      <c r="N75" s="32">
        <v>-1.2382036138821273</v>
      </c>
      <c r="O75" s="32">
        <v>-0.53913074197345923</v>
      </c>
      <c r="P75" s="32">
        <v>-2.0947523681302815</v>
      </c>
      <c r="Q75" s="32">
        <v>-1.5424513388435757</v>
      </c>
      <c r="R75" s="33">
        <v>-1.9502871557888657</v>
      </c>
    </row>
    <row r="76" spans="1:18" ht="12" customHeight="1" x14ac:dyDescent="0.25">
      <c r="A76" s="220" t="s">
        <v>298</v>
      </c>
      <c r="B76" s="355">
        <v>4895.1706993649614</v>
      </c>
      <c r="C76" s="355">
        <v>5214.3448533371566</v>
      </c>
      <c r="D76" s="355">
        <v>5229.7006190904622</v>
      </c>
      <c r="E76" s="355">
        <v>5433.6188924574799</v>
      </c>
      <c r="F76" s="355">
        <v>5693.561974730138</v>
      </c>
      <c r="G76" s="355">
        <v>5369.9017778533698</v>
      </c>
      <c r="H76" s="355">
        <v>4974.1713465191951</v>
      </c>
      <c r="I76" s="355">
        <v>4654.1660333835844</v>
      </c>
      <c r="J76" s="355">
        <v>4341.1461840836737</v>
      </c>
      <c r="K76" s="355">
        <v>3814.8636407177269</v>
      </c>
      <c r="L76" s="355">
        <v>3288.5209801791907</v>
      </c>
      <c r="M76" s="73"/>
      <c r="N76" s="82">
        <v>0.66323860912793631</v>
      </c>
      <c r="O76" s="82">
        <v>0.8534414724476358</v>
      </c>
      <c r="P76" s="82">
        <v>-1.3416906561604103</v>
      </c>
      <c r="Q76" s="82">
        <v>-1.3519813364396227</v>
      </c>
      <c r="R76" s="83">
        <v>-2.738800652637674</v>
      </c>
    </row>
    <row r="77" spans="1:18" ht="12" customHeight="1" x14ac:dyDescent="0.25">
      <c r="A77" s="211" t="s">
        <v>299</v>
      </c>
      <c r="B77" s="71">
        <v>896.23165434211512</v>
      </c>
      <c r="C77" s="71">
        <v>509.73170056045086</v>
      </c>
      <c r="D77" s="71">
        <v>444.0526670069911</v>
      </c>
      <c r="E77" s="71">
        <v>413.62695767566322</v>
      </c>
      <c r="F77" s="71">
        <v>383.81016445179978</v>
      </c>
      <c r="G77" s="71">
        <v>373.33080046766378</v>
      </c>
      <c r="H77" s="71">
        <v>371.33937070362447</v>
      </c>
      <c r="I77" s="71">
        <v>368.84314069543581</v>
      </c>
      <c r="J77" s="71">
        <v>347.09351832014642</v>
      </c>
      <c r="K77" s="71">
        <v>323.90968869161412</v>
      </c>
      <c r="L77" s="71">
        <v>297.84398004653491</v>
      </c>
      <c r="M77" s="73"/>
      <c r="N77" s="32">
        <v>-6.7816480883092005</v>
      </c>
      <c r="O77" s="32">
        <v>-1.4473744348125317</v>
      </c>
      <c r="P77" s="32">
        <v>-0.32977182063802513</v>
      </c>
      <c r="Q77" s="32">
        <v>-0.67294691670659601</v>
      </c>
      <c r="R77" s="33">
        <v>-1.5185958153956181</v>
      </c>
    </row>
    <row r="78" spans="1:18" ht="12" customHeight="1" x14ac:dyDescent="0.25">
      <c r="A78" s="206" t="s">
        <v>300</v>
      </c>
      <c r="B78" s="72">
        <v>17726.34079579555</v>
      </c>
      <c r="C78" s="72">
        <v>18093.827147602249</v>
      </c>
      <c r="D78" s="72">
        <v>18105.6819946783</v>
      </c>
      <c r="E78" s="72">
        <v>18970.870276806672</v>
      </c>
      <c r="F78" s="72">
        <v>20919.410484895954</v>
      </c>
      <c r="G78" s="72">
        <v>22759.963686973926</v>
      </c>
      <c r="H78" s="72">
        <v>24932.165929891526</v>
      </c>
      <c r="I78" s="72">
        <v>27104.962725343245</v>
      </c>
      <c r="J78" s="72">
        <v>28545.405971944689</v>
      </c>
      <c r="K78" s="72">
        <v>28777.181647052053</v>
      </c>
      <c r="L78" s="72">
        <v>27052.462947174979</v>
      </c>
      <c r="M78" s="73"/>
      <c r="N78" s="34">
        <v>0.21196530427121107</v>
      </c>
      <c r="O78" s="34">
        <v>1.4550000367271831</v>
      </c>
      <c r="P78" s="34">
        <v>1.7703004536091749</v>
      </c>
      <c r="Q78" s="34">
        <v>1.3625719110458956</v>
      </c>
      <c r="R78" s="35">
        <v>-0.53573935737963874</v>
      </c>
    </row>
    <row r="79" spans="1:18" ht="12" customHeight="1" x14ac:dyDescent="0.25">
      <c r="A79" s="212" t="s">
        <v>306</v>
      </c>
      <c r="B79" s="339">
        <v>52666.50042774318</v>
      </c>
      <c r="C79" s="339">
        <v>55622.574830137506</v>
      </c>
      <c r="D79" s="339">
        <v>52169.631214800895</v>
      </c>
      <c r="E79" s="339">
        <v>51190.981978545511</v>
      </c>
      <c r="F79" s="339">
        <v>52895.678576453101</v>
      </c>
      <c r="G79" s="339">
        <v>52469.579783588575</v>
      </c>
      <c r="H79" s="339">
        <v>53085.986483551067</v>
      </c>
      <c r="I79" s="339">
        <v>52761.474866043311</v>
      </c>
      <c r="J79" s="339">
        <v>51398.661819950459</v>
      </c>
      <c r="K79" s="339">
        <v>50240.586987002993</v>
      </c>
      <c r="L79" s="339">
        <v>48986.083322327817</v>
      </c>
      <c r="M79" s="73"/>
      <c r="N79" s="65">
        <v>-9.4745486318414951E-2</v>
      </c>
      <c r="O79" s="65">
        <v>0.13830652542907718</v>
      </c>
      <c r="P79" s="65">
        <v>3.59198524925608E-2</v>
      </c>
      <c r="Q79" s="65">
        <v>-0.32248736780222664</v>
      </c>
      <c r="R79" s="66">
        <v>-0.47960513946155858</v>
      </c>
    </row>
    <row r="80" spans="1:18" ht="12" customHeight="1" x14ac:dyDescent="0.25">
      <c r="A80" s="213" t="s">
        <v>296</v>
      </c>
      <c r="B80" s="71">
        <v>50254.753280883539</v>
      </c>
      <c r="C80" s="71">
        <v>53160.651034974049</v>
      </c>
      <c r="D80" s="71">
        <v>49727.582442062921</v>
      </c>
      <c r="E80" s="71">
        <v>48449.526902143101</v>
      </c>
      <c r="F80" s="71">
        <v>49837.182699212797</v>
      </c>
      <c r="G80" s="71">
        <v>49142.447048885253</v>
      </c>
      <c r="H80" s="71">
        <v>49441.689306320826</v>
      </c>
      <c r="I80" s="71">
        <v>48836.823978589782</v>
      </c>
      <c r="J80" s="71">
        <v>47193.700387917605</v>
      </c>
      <c r="K80" s="71">
        <v>45648.066296452445</v>
      </c>
      <c r="L80" s="71">
        <v>44090.029185191357</v>
      </c>
      <c r="M80" s="73"/>
      <c r="N80" s="32">
        <v>-0.1053981895250744</v>
      </c>
      <c r="O80" s="32">
        <v>2.2018304745663464E-2</v>
      </c>
      <c r="P80" s="32">
        <v>-7.9641914946326775E-2</v>
      </c>
      <c r="Q80" s="32">
        <v>-0.46425463169588177</v>
      </c>
      <c r="R80" s="33">
        <v>-0.67795897815380313</v>
      </c>
    </row>
    <row r="81" spans="1:18" ht="12" customHeight="1" x14ac:dyDescent="0.25">
      <c r="A81" s="211" t="s">
        <v>302</v>
      </c>
      <c r="B81" s="71">
        <v>263.92003118507881</v>
      </c>
      <c r="C81" s="71">
        <v>164.20763892442565</v>
      </c>
      <c r="D81" s="71">
        <v>99.544503786970054</v>
      </c>
      <c r="E81" s="71">
        <v>85.436814217082883</v>
      </c>
      <c r="F81" s="71">
        <v>90.449145098634702</v>
      </c>
      <c r="G81" s="71">
        <v>97.488073677447019</v>
      </c>
      <c r="H81" s="71">
        <v>105.42566973541521</v>
      </c>
      <c r="I81" s="71">
        <v>106.92467717144153</v>
      </c>
      <c r="J81" s="71">
        <v>113.79293738259977</v>
      </c>
      <c r="K81" s="71">
        <v>117.49873763580187</v>
      </c>
      <c r="L81" s="71">
        <v>111.74981091860428</v>
      </c>
      <c r="M81" s="73"/>
      <c r="N81" s="32">
        <v>-9.2901407188662137</v>
      </c>
      <c r="O81" s="32">
        <v>-0.95359475465456311</v>
      </c>
      <c r="P81" s="32">
        <v>1.5439820389286263</v>
      </c>
      <c r="Q81" s="32">
        <v>0.76666701409304761</v>
      </c>
      <c r="R81" s="33">
        <v>-0.18101513575965456</v>
      </c>
    </row>
    <row r="82" spans="1:18" ht="12" customHeight="1" x14ac:dyDescent="0.25">
      <c r="A82" s="211" t="s">
        <v>300</v>
      </c>
      <c r="B82" s="71">
        <v>681.33586088412846</v>
      </c>
      <c r="C82" s="71">
        <v>843.81392333543454</v>
      </c>
      <c r="D82" s="71">
        <v>838.03215020082382</v>
      </c>
      <c r="E82" s="71">
        <v>1242.2504228225976</v>
      </c>
      <c r="F82" s="71">
        <v>1497.9160004237151</v>
      </c>
      <c r="G82" s="71">
        <v>1700.0993016027151</v>
      </c>
      <c r="H82" s="71">
        <v>1930.0815496591479</v>
      </c>
      <c r="I82" s="71">
        <v>2135.5995391691149</v>
      </c>
      <c r="J82" s="71">
        <v>2325.0122487322951</v>
      </c>
      <c r="K82" s="71">
        <v>2594.8122698551015</v>
      </c>
      <c r="L82" s="71">
        <v>2775.1907040119563</v>
      </c>
      <c r="M82" s="73"/>
      <c r="N82" s="32">
        <v>2.0915842536050056</v>
      </c>
      <c r="O82" s="32">
        <v>5.9796980858275228</v>
      </c>
      <c r="P82" s="32">
        <v>2.5672756065311164</v>
      </c>
      <c r="Q82" s="32">
        <v>1.8790668887377793</v>
      </c>
      <c r="R82" s="33">
        <v>1.7856978851076732</v>
      </c>
    </row>
    <row r="83" spans="1:18" ht="12" customHeight="1" x14ac:dyDescent="0.25">
      <c r="A83" s="206" t="s">
        <v>303</v>
      </c>
      <c r="B83" s="72">
        <v>1466.4912547904287</v>
      </c>
      <c r="C83" s="72">
        <v>1453.9022329035934</v>
      </c>
      <c r="D83" s="72">
        <v>1504.4721187501775</v>
      </c>
      <c r="E83" s="72">
        <v>1413.767839362725</v>
      </c>
      <c r="F83" s="72">
        <v>1470.1307317179603</v>
      </c>
      <c r="G83" s="72">
        <v>1529.5453594231615</v>
      </c>
      <c r="H83" s="72">
        <v>1608.7899578356817</v>
      </c>
      <c r="I83" s="72">
        <v>1682.1266711129722</v>
      </c>
      <c r="J83" s="72">
        <v>1766.1562459179604</v>
      </c>
      <c r="K83" s="72">
        <v>1880.2096830596449</v>
      </c>
      <c r="L83" s="72">
        <v>2009.1136222058967</v>
      </c>
      <c r="M83" s="73"/>
      <c r="N83" s="34">
        <v>0.25602156605171178</v>
      </c>
      <c r="O83" s="34">
        <v>-0.23064116393365364</v>
      </c>
      <c r="P83" s="34">
        <v>0.90538390269829794</v>
      </c>
      <c r="Q83" s="34">
        <v>0.93760074593332021</v>
      </c>
      <c r="R83" s="35">
        <v>1.2972225483418809</v>
      </c>
    </row>
    <row r="84" spans="1:18" ht="12" customHeight="1" x14ac:dyDescent="0.25">
      <c r="A84" s="206"/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3"/>
      <c r="N84" s="34"/>
      <c r="O84" s="34"/>
      <c r="P84" s="34"/>
      <c r="Q84" s="34"/>
      <c r="R84" s="35"/>
    </row>
    <row r="85" spans="1:18" ht="12" customHeight="1" x14ac:dyDescent="0.25">
      <c r="A85" s="182" t="s">
        <v>316</v>
      </c>
      <c r="B85" s="301">
        <v>2.9609880917964979</v>
      </c>
      <c r="C85" s="301">
        <v>2.9547635524639966</v>
      </c>
      <c r="D85" s="301">
        <v>2.8514673210114503</v>
      </c>
      <c r="E85" s="301">
        <v>2.8216586094926961</v>
      </c>
      <c r="F85" s="301">
        <v>2.8090706465272306</v>
      </c>
      <c r="G85" s="301">
        <v>2.7432849290411294</v>
      </c>
      <c r="H85" s="301">
        <v>2.6970686934950563</v>
      </c>
      <c r="I85" s="301">
        <v>2.646836736325644</v>
      </c>
      <c r="J85" s="301">
        <v>2.573884797680666</v>
      </c>
      <c r="K85" s="301">
        <v>2.4835596731183074</v>
      </c>
      <c r="L85" s="301">
        <v>2.3677116971735899</v>
      </c>
      <c r="M85" s="73"/>
      <c r="N85" s="78"/>
      <c r="O85" s="78"/>
      <c r="P85" s="78"/>
      <c r="Q85" s="78"/>
      <c r="R85" s="79"/>
    </row>
    <row r="86" spans="1:18" ht="12" customHeight="1" x14ac:dyDescent="0.25">
      <c r="A86" s="207" t="s">
        <v>305</v>
      </c>
      <c r="B86" s="302">
        <v>2.9301107313581469</v>
      </c>
      <c r="C86" s="302">
        <v>2.9182182801897745</v>
      </c>
      <c r="D86" s="302">
        <v>2.8257716350083895</v>
      </c>
      <c r="E86" s="302">
        <v>2.8003435990227956</v>
      </c>
      <c r="F86" s="302">
        <v>2.7868282016939574</v>
      </c>
      <c r="G86" s="302">
        <v>2.6929299578440293</v>
      </c>
      <c r="H86" s="302">
        <v>2.6318364882789487</v>
      </c>
      <c r="I86" s="302">
        <v>2.5749514864538745</v>
      </c>
      <c r="J86" s="302">
        <v>2.4946241734422672</v>
      </c>
      <c r="K86" s="302">
        <v>2.3958007489825679</v>
      </c>
      <c r="L86" s="302">
        <v>2.273670086912011</v>
      </c>
      <c r="M86" s="73"/>
      <c r="N86" s="111"/>
      <c r="O86" s="111"/>
      <c r="P86" s="111"/>
      <c r="Q86" s="111"/>
      <c r="R86" s="112"/>
    </row>
    <row r="87" spans="1:18" ht="12" customHeight="1" x14ac:dyDescent="0.25">
      <c r="A87" s="208" t="s">
        <v>296</v>
      </c>
      <c r="B87" s="48">
        <v>2.9757858587393788</v>
      </c>
      <c r="C87" s="48">
        <v>2.9731121334123247</v>
      </c>
      <c r="D87" s="48">
        <v>2.8630744421953196</v>
      </c>
      <c r="E87" s="48">
        <v>2.8292220585627468</v>
      </c>
      <c r="F87" s="48">
        <v>2.8105474883274448</v>
      </c>
      <c r="G87" s="48">
        <v>2.6803947541295812</v>
      </c>
      <c r="H87" s="48">
        <v>2.5848583829990019</v>
      </c>
      <c r="I87" s="48">
        <v>2.4908398088193882</v>
      </c>
      <c r="J87" s="48">
        <v>2.3618903805553906</v>
      </c>
      <c r="K87" s="48">
        <v>2.2150074501573469</v>
      </c>
      <c r="L87" s="48">
        <v>2.0806003557345267</v>
      </c>
      <c r="M87" s="73"/>
      <c r="N87" s="26"/>
      <c r="O87" s="26"/>
      <c r="P87" s="26"/>
      <c r="Q87" s="26"/>
      <c r="R87" s="27"/>
    </row>
    <row r="88" spans="1:18" ht="12" customHeight="1" x14ac:dyDescent="0.25">
      <c r="A88" s="221" t="s">
        <v>297</v>
      </c>
      <c r="B88" s="303">
        <v>2.8897580165758145</v>
      </c>
      <c r="C88" s="303">
        <v>2.8757410271027695</v>
      </c>
      <c r="D88" s="303">
        <v>2.7576001896202884</v>
      </c>
      <c r="E88" s="303">
        <v>2.7265569212647369</v>
      </c>
      <c r="F88" s="303">
        <v>2.6477265065816797</v>
      </c>
      <c r="G88" s="303">
        <v>2.5569888079727701</v>
      </c>
      <c r="H88" s="303">
        <v>2.4835020433936128</v>
      </c>
      <c r="I88" s="303">
        <v>2.4287898856942429</v>
      </c>
      <c r="J88" s="303">
        <v>2.3669104503477847</v>
      </c>
      <c r="K88" s="303">
        <v>2.3016654021082421</v>
      </c>
      <c r="L88" s="303">
        <v>2.2417126004841972</v>
      </c>
      <c r="M88" s="73"/>
      <c r="N88" s="80"/>
      <c r="O88" s="80"/>
      <c r="P88" s="80"/>
      <c r="Q88" s="80"/>
      <c r="R88" s="81"/>
    </row>
    <row r="89" spans="1:18" ht="12" customHeight="1" x14ac:dyDescent="0.25">
      <c r="A89" s="222" t="s">
        <v>55</v>
      </c>
      <c r="B89" s="49">
        <v>2.9710570536739529</v>
      </c>
      <c r="C89" s="49">
        <v>2.9709237512600728</v>
      </c>
      <c r="D89" s="49">
        <v>2.8638898679287634</v>
      </c>
      <c r="E89" s="49">
        <v>2.8313413192400394</v>
      </c>
      <c r="F89" s="49">
        <v>2.8149850023044918</v>
      </c>
      <c r="G89" s="49">
        <v>2.6773628620482328</v>
      </c>
      <c r="H89" s="49">
        <v>2.5823708622396486</v>
      </c>
      <c r="I89" s="49">
        <v>2.4921876379559347</v>
      </c>
      <c r="J89" s="49">
        <v>2.3638504296775262</v>
      </c>
      <c r="K89" s="49">
        <v>2.2165205999579638</v>
      </c>
      <c r="L89" s="49">
        <v>2.0829955489840071</v>
      </c>
      <c r="M89" s="73"/>
      <c r="N89" s="32"/>
      <c r="O89" s="32"/>
      <c r="P89" s="32"/>
      <c r="Q89" s="32"/>
      <c r="R89" s="33"/>
    </row>
    <row r="90" spans="1:18" ht="12" customHeight="1" x14ac:dyDescent="0.25">
      <c r="A90" s="223" t="s">
        <v>298</v>
      </c>
      <c r="B90" s="179">
        <v>3.0671270357849121</v>
      </c>
      <c r="C90" s="179">
        <v>3.0292478314055948</v>
      </c>
      <c r="D90" s="179">
        <v>2.8852801288034589</v>
      </c>
      <c r="E90" s="179">
        <v>2.8342569633759367</v>
      </c>
      <c r="F90" s="179">
        <v>2.8080919162944227</v>
      </c>
      <c r="G90" s="179">
        <v>2.7442598544180892</v>
      </c>
      <c r="H90" s="179">
        <v>2.6381689935660715</v>
      </c>
      <c r="I90" s="179">
        <v>2.4952343279105138</v>
      </c>
      <c r="J90" s="179">
        <v>2.3417735621530511</v>
      </c>
      <c r="K90" s="179">
        <v>2.1736503164402823</v>
      </c>
      <c r="L90" s="179">
        <v>2.0033021817625087</v>
      </c>
      <c r="M90" s="300"/>
      <c r="N90" s="82"/>
      <c r="O90" s="82"/>
      <c r="P90" s="82"/>
      <c r="Q90" s="82"/>
      <c r="R90" s="83"/>
    </row>
    <row r="91" spans="1:18" ht="12" customHeight="1" x14ac:dyDescent="0.25">
      <c r="A91" s="192" t="s">
        <v>299</v>
      </c>
      <c r="B91" s="49">
        <v>1.0244457109016036</v>
      </c>
      <c r="C91" s="49">
        <v>0.61137581633124849</v>
      </c>
      <c r="D91" s="49">
        <v>0.50819781943032305</v>
      </c>
      <c r="E91" s="49">
        <v>0.47134690276121549</v>
      </c>
      <c r="F91" s="49">
        <v>0.42711849079207759</v>
      </c>
      <c r="G91" s="49">
        <v>0.40337275630858055</v>
      </c>
      <c r="H91" s="49">
        <v>0.39079364024443014</v>
      </c>
      <c r="I91" s="49">
        <v>0.37769180657774609</v>
      </c>
      <c r="J91" s="49">
        <v>0.35059040512206557</v>
      </c>
      <c r="K91" s="49">
        <v>0.32547126851355435</v>
      </c>
      <c r="L91" s="49">
        <v>0.30036197215719634</v>
      </c>
      <c r="M91" s="73"/>
      <c r="N91" s="32"/>
      <c r="O91" s="32"/>
      <c r="P91" s="32"/>
      <c r="Q91" s="32"/>
      <c r="R91" s="33"/>
    </row>
    <row r="92" spans="1:18" ht="12" customHeight="1" x14ac:dyDescent="0.25">
      <c r="A92" s="209" t="s">
        <v>300</v>
      </c>
      <c r="B92" s="50">
        <v>3.0099537814301778</v>
      </c>
      <c r="C92" s="50">
        <v>3.0100202046626898</v>
      </c>
      <c r="D92" s="50">
        <v>3.0100335409714694</v>
      </c>
      <c r="E92" s="50">
        <v>3.0100754896405642</v>
      </c>
      <c r="F92" s="50">
        <v>3.0100749690663688</v>
      </c>
      <c r="G92" s="50">
        <v>3.0100146795793852</v>
      </c>
      <c r="H92" s="50">
        <v>3.0096585686667949</v>
      </c>
      <c r="I92" s="50">
        <v>3.0060958273968987</v>
      </c>
      <c r="J92" s="50">
        <v>2.9968013860940181</v>
      </c>
      <c r="K92" s="50">
        <v>2.9693040483956898</v>
      </c>
      <c r="L92" s="50">
        <v>2.8612814866576701</v>
      </c>
      <c r="M92" s="73"/>
      <c r="N92" s="34"/>
      <c r="O92" s="34"/>
      <c r="P92" s="34"/>
      <c r="Q92" s="34"/>
      <c r="R92" s="35"/>
    </row>
    <row r="93" spans="1:18" ht="12" customHeight="1" x14ac:dyDescent="0.25">
      <c r="A93" s="207" t="s">
        <v>306</v>
      </c>
      <c r="B93" s="302">
        <v>3.0193507464844225</v>
      </c>
      <c r="C93" s="302">
        <v>3.017874745254109</v>
      </c>
      <c r="D93" s="302">
        <v>2.8963519010151551</v>
      </c>
      <c r="E93" s="302">
        <v>2.8599802393908971</v>
      </c>
      <c r="F93" s="302">
        <v>2.8471833990233106</v>
      </c>
      <c r="G93" s="302">
        <v>2.826591132818951</v>
      </c>
      <c r="H93" s="302">
        <v>2.8021927497849513</v>
      </c>
      <c r="I93" s="302">
        <v>2.7623810549628507</v>
      </c>
      <c r="J93" s="302">
        <v>2.7011844011890802</v>
      </c>
      <c r="K93" s="302">
        <v>2.6210648165270456</v>
      </c>
      <c r="L93" s="302">
        <v>2.5077430068731505</v>
      </c>
      <c r="M93" s="73"/>
      <c r="N93" s="111"/>
      <c r="O93" s="111"/>
      <c r="P93" s="111"/>
      <c r="Q93" s="111"/>
      <c r="R93" s="112"/>
    </row>
    <row r="94" spans="1:18" ht="12" customHeight="1" x14ac:dyDescent="0.25">
      <c r="A94" s="208" t="s">
        <v>296</v>
      </c>
      <c r="B94" s="49">
        <v>3.0595127904687871</v>
      </c>
      <c r="C94" s="49">
        <v>3.0485400242720333</v>
      </c>
      <c r="D94" s="49">
        <v>2.9133011710046013</v>
      </c>
      <c r="E94" s="49">
        <v>2.8726579738278066</v>
      </c>
      <c r="F94" s="49">
        <v>2.859479522018566</v>
      </c>
      <c r="G94" s="49">
        <v>2.8384069740719995</v>
      </c>
      <c r="H94" s="49">
        <v>2.8115261137081933</v>
      </c>
      <c r="I94" s="49">
        <v>2.7683365412204286</v>
      </c>
      <c r="J94" s="49">
        <v>2.7016770102871548</v>
      </c>
      <c r="K94" s="49">
        <v>2.613943545602448</v>
      </c>
      <c r="L94" s="49">
        <v>2.4934960210943604</v>
      </c>
      <c r="M94" s="73"/>
      <c r="N94" s="32"/>
      <c r="O94" s="32"/>
      <c r="P94" s="32"/>
      <c r="Q94" s="32"/>
      <c r="R94" s="33"/>
    </row>
    <row r="95" spans="1:18" ht="12" customHeight="1" x14ac:dyDescent="0.25">
      <c r="A95" s="192" t="s">
        <v>302</v>
      </c>
      <c r="B95" s="49">
        <v>0.86373850411277109</v>
      </c>
      <c r="C95" s="49">
        <v>0.70966449251675312</v>
      </c>
      <c r="D95" s="49">
        <v>0.60539148913892826</v>
      </c>
      <c r="E95" s="49">
        <v>0.57982726993949074</v>
      </c>
      <c r="F95" s="49">
        <v>0.57046369485101878</v>
      </c>
      <c r="G95" s="49">
        <v>0.57292484576210023</v>
      </c>
      <c r="H95" s="49">
        <v>0.60143049046760333</v>
      </c>
      <c r="I95" s="49">
        <v>0.59414084201929718</v>
      </c>
      <c r="J95" s="49">
        <v>0.61184211918941578</v>
      </c>
      <c r="K95" s="49">
        <v>0.61011324245844178</v>
      </c>
      <c r="L95" s="49">
        <v>0.56495201998907962</v>
      </c>
      <c r="M95" s="73"/>
      <c r="N95" s="32"/>
      <c r="O95" s="32"/>
      <c r="P95" s="32"/>
      <c r="Q95" s="32"/>
      <c r="R95" s="33"/>
    </row>
    <row r="96" spans="1:18" ht="12" customHeight="1" x14ac:dyDescent="0.25">
      <c r="A96" s="192" t="s">
        <v>300</v>
      </c>
      <c r="B96" s="49">
        <v>3.0099537814301782</v>
      </c>
      <c r="C96" s="49">
        <v>3.0100202046626885</v>
      </c>
      <c r="D96" s="49">
        <v>3.0100335409714698</v>
      </c>
      <c r="E96" s="49">
        <v>3.0100754896405642</v>
      </c>
      <c r="F96" s="49">
        <v>3.0100750764912441</v>
      </c>
      <c r="G96" s="49">
        <v>3.0100137592045351</v>
      </c>
      <c r="H96" s="49">
        <v>3.0096517346699265</v>
      </c>
      <c r="I96" s="49">
        <v>3.0060178261884412</v>
      </c>
      <c r="J96" s="49">
        <v>2.9965161308565151</v>
      </c>
      <c r="K96" s="49">
        <v>2.9683957235439045</v>
      </c>
      <c r="L96" s="49">
        <v>2.8583553102415418</v>
      </c>
      <c r="M96" s="73"/>
      <c r="N96" s="32"/>
      <c r="O96" s="32"/>
      <c r="P96" s="32"/>
      <c r="Q96" s="32"/>
      <c r="R96" s="33"/>
    </row>
    <row r="97" spans="1:18" ht="12" customHeight="1" x14ac:dyDescent="0.25">
      <c r="A97" s="209" t="s">
        <v>303</v>
      </c>
      <c r="B97" s="50">
        <v>3.0216070257321879</v>
      </c>
      <c r="C97" s="50">
        <v>3.021095792422908</v>
      </c>
      <c r="D97" s="50">
        <v>3.0077941657025709</v>
      </c>
      <c r="E97" s="50">
        <v>2.9872094551263273</v>
      </c>
      <c r="F97" s="50">
        <v>2.980197369645289</v>
      </c>
      <c r="G97" s="50">
        <v>2.9729680348828809</v>
      </c>
      <c r="H97" s="50">
        <v>2.9655137202902719</v>
      </c>
      <c r="I97" s="50">
        <v>2.9595325103288661</v>
      </c>
      <c r="J97" s="50">
        <v>2.9534058642992647</v>
      </c>
      <c r="K97" s="50">
        <v>2.9471284975298517</v>
      </c>
      <c r="L97" s="50">
        <v>2.9406930747773701</v>
      </c>
      <c r="M97" s="73"/>
      <c r="N97" s="34"/>
      <c r="O97" s="34"/>
      <c r="P97" s="34"/>
      <c r="Q97" s="34"/>
      <c r="R97" s="35"/>
    </row>
    <row r="98" spans="1:18" ht="12" customHeight="1" x14ac:dyDescent="0.25">
      <c r="A98" s="185"/>
      <c r="C98" s="186"/>
      <c r="D98" s="187"/>
      <c r="E98" s="187"/>
      <c r="F98" s="187"/>
      <c r="G98" s="187"/>
      <c r="H98" s="187"/>
      <c r="I98" s="187"/>
      <c r="J98" s="187"/>
      <c r="K98" s="187"/>
      <c r="L98" s="187"/>
      <c r="M98" s="73"/>
      <c r="N98" s="32"/>
      <c r="O98" s="32"/>
      <c r="P98" s="32"/>
      <c r="Q98" s="32"/>
      <c r="R98" s="33"/>
    </row>
    <row r="99" spans="1:18" ht="12" customHeight="1" x14ac:dyDescent="0.25">
      <c r="A99" s="182" t="s">
        <v>29</v>
      </c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73"/>
      <c r="N99" s="53"/>
      <c r="O99" s="53"/>
      <c r="P99" s="53"/>
      <c r="Q99" s="53"/>
      <c r="R99" s="54"/>
    </row>
    <row r="100" spans="1:18" ht="12" customHeight="1" x14ac:dyDescent="0.25">
      <c r="A100" s="268" t="s">
        <v>150</v>
      </c>
      <c r="B100" s="359">
        <v>211958.71484365987</v>
      </c>
      <c r="C100" s="359">
        <v>203301.74539512669</v>
      </c>
      <c r="D100" s="359">
        <v>208309.15339088551</v>
      </c>
      <c r="E100" s="359">
        <v>216060.34282960129</v>
      </c>
      <c r="F100" s="359">
        <v>228147.62454340007</v>
      </c>
      <c r="G100" s="359">
        <v>273717.89444441616</v>
      </c>
      <c r="H100" s="359">
        <v>296209.81718413992</v>
      </c>
      <c r="I100" s="359">
        <v>313313.89684193011</v>
      </c>
      <c r="J100" s="359">
        <v>336352.56398327177</v>
      </c>
      <c r="K100" s="359">
        <v>357601.676893825</v>
      </c>
      <c r="L100" s="359">
        <v>377054.30939765123</v>
      </c>
      <c r="M100" s="73"/>
      <c r="N100" s="260">
        <v>-0.1735314976368918</v>
      </c>
      <c r="O100" s="260">
        <v>0.91384635894118382</v>
      </c>
      <c r="P100" s="260">
        <v>2.645130140681462</v>
      </c>
      <c r="Q100" s="260">
        <v>1.2790291170943213</v>
      </c>
      <c r="R100" s="262">
        <v>1.1488423465874309</v>
      </c>
    </row>
    <row r="101" spans="1:18" ht="12" customHeight="1" x14ac:dyDescent="0.25">
      <c r="A101" s="269" t="s">
        <v>151</v>
      </c>
      <c r="B101" s="360">
        <v>110513.23326654617</v>
      </c>
      <c r="C101" s="360">
        <v>100281.30044005706</v>
      </c>
      <c r="D101" s="360">
        <v>95917.437618329684</v>
      </c>
      <c r="E101" s="360">
        <v>96366.028384126184</v>
      </c>
      <c r="F101" s="360">
        <v>110132.38141984402</v>
      </c>
      <c r="G101" s="360">
        <v>142192.88322883099</v>
      </c>
      <c r="H101" s="360">
        <v>157209.57561502908</v>
      </c>
      <c r="I101" s="360">
        <v>169242.44418039179</v>
      </c>
      <c r="J101" s="360">
        <v>186816.60673885248</v>
      </c>
      <c r="K101" s="360">
        <v>203878.73101833553</v>
      </c>
      <c r="L101" s="360">
        <v>219893.67833675258</v>
      </c>
      <c r="M101" s="73"/>
      <c r="N101" s="36">
        <v>-1.4064899483562709</v>
      </c>
      <c r="O101" s="36">
        <v>1.3915462424432423</v>
      </c>
      <c r="P101" s="36">
        <v>3.6230560897997588</v>
      </c>
      <c r="Q101" s="36">
        <v>1.7404486461870761</v>
      </c>
      <c r="R101" s="37">
        <v>1.6435269853919188</v>
      </c>
    </row>
    <row r="102" spans="1:18" ht="12" customHeight="1" x14ac:dyDescent="0.25">
      <c r="A102" s="269" t="s">
        <v>152</v>
      </c>
      <c r="B102" s="360">
        <v>21212.809219488565</v>
      </c>
      <c r="C102" s="360">
        <v>22281.752435854309</v>
      </c>
      <c r="D102" s="360">
        <v>23802.071459104754</v>
      </c>
      <c r="E102" s="360">
        <v>25025.564859890837</v>
      </c>
      <c r="F102" s="360">
        <v>26754.808857989352</v>
      </c>
      <c r="G102" s="360">
        <v>29115.77310622792</v>
      </c>
      <c r="H102" s="360">
        <v>30821.812131407893</v>
      </c>
      <c r="I102" s="360">
        <v>32128.703788948733</v>
      </c>
      <c r="J102" s="360">
        <v>33297.774326296596</v>
      </c>
      <c r="K102" s="360">
        <v>34490.713109219752</v>
      </c>
      <c r="L102" s="360">
        <v>35653.175209841036</v>
      </c>
      <c r="M102" s="73"/>
      <c r="N102" s="36">
        <v>1.1583313508952253</v>
      </c>
      <c r="O102" s="36">
        <v>1.1762805482304017</v>
      </c>
      <c r="P102" s="36">
        <v>1.4251436868422562</v>
      </c>
      <c r="Q102" s="36">
        <v>0.77567219300131995</v>
      </c>
      <c r="R102" s="37">
        <v>0.6858175449947046</v>
      </c>
    </row>
    <row r="103" spans="1:18" ht="12" customHeight="1" x14ac:dyDescent="0.25">
      <c r="A103" s="269" t="s">
        <v>153</v>
      </c>
      <c r="B103" s="360">
        <v>25677.682390595059</v>
      </c>
      <c r="C103" s="360">
        <v>27133.13079009363</v>
      </c>
      <c r="D103" s="360">
        <v>28553.556816100976</v>
      </c>
      <c r="E103" s="360">
        <v>30035.14767003111</v>
      </c>
      <c r="F103" s="360">
        <v>33291.371865277215</v>
      </c>
      <c r="G103" s="360">
        <v>35584.372682020934</v>
      </c>
      <c r="H103" s="360">
        <v>37190.939063085163</v>
      </c>
      <c r="I103" s="360">
        <v>38603.131612566678</v>
      </c>
      <c r="J103" s="360">
        <v>39588.194803795719</v>
      </c>
      <c r="K103" s="360">
        <v>40524.019083065868</v>
      </c>
      <c r="L103" s="360">
        <v>41357.130232359938</v>
      </c>
      <c r="M103" s="300"/>
      <c r="N103" s="36">
        <v>1.0672477416429071</v>
      </c>
      <c r="O103" s="36">
        <v>1.5470117274790862</v>
      </c>
      <c r="P103" s="36">
        <v>1.1138263439189666</v>
      </c>
      <c r="Q103" s="36">
        <v>0.62661310470950582</v>
      </c>
      <c r="R103" s="37">
        <v>0.43809564432695236</v>
      </c>
    </row>
    <row r="104" spans="1:18" ht="12" customHeight="1" x14ac:dyDescent="0.25">
      <c r="A104" s="269" t="s">
        <v>154</v>
      </c>
      <c r="B104" s="360">
        <v>54554.989967030073</v>
      </c>
      <c r="C104" s="360">
        <v>53605.561729121662</v>
      </c>
      <c r="D104" s="360">
        <v>60036.08749735012</v>
      </c>
      <c r="E104" s="360">
        <v>64633.601915553154</v>
      </c>
      <c r="F104" s="360">
        <v>57969.062400289484</v>
      </c>
      <c r="G104" s="360">
        <v>66824.865427336321</v>
      </c>
      <c r="H104" s="360">
        <v>70987.490374617788</v>
      </c>
      <c r="I104" s="360">
        <v>73339.617260022875</v>
      </c>
      <c r="J104" s="360">
        <v>76649.988114326959</v>
      </c>
      <c r="K104" s="360">
        <v>78708.213683203867</v>
      </c>
      <c r="L104" s="360">
        <v>80150.325618697709</v>
      </c>
      <c r="M104" s="73"/>
      <c r="N104" s="36">
        <v>0.96196397841603609</v>
      </c>
      <c r="O104" s="36">
        <v>-0.34975072593126377</v>
      </c>
      <c r="P104" s="36">
        <v>2.0466035834217688</v>
      </c>
      <c r="Q104" s="36">
        <v>0.77041031209539312</v>
      </c>
      <c r="R104" s="37">
        <v>0.44754341159531918</v>
      </c>
    </row>
    <row r="105" spans="1:18" ht="12" customHeight="1" x14ac:dyDescent="0.25">
      <c r="A105" s="270" t="s">
        <v>155</v>
      </c>
      <c r="B105" s="361">
        <v>0</v>
      </c>
      <c r="C105" s="361">
        <v>0</v>
      </c>
      <c r="D105" s="361">
        <v>0</v>
      </c>
      <c r="E105" s="361">
        <v>4.6767384987420986</v>
      </c>
      <c r="F105" s="361">
        <v>17.549491569050325</v>
      </c>
      <c r="G105" s="361">
        <v>56.478273071456684</v>
      </c>
      <c r="H105" s="361">
        <v>75.00555315561256</v>
      </c>
      <c r="I105" s="361">
        <v>141.05049316357551</v>
      </c>
      <c r="J105" s="361">
        <v>244.63081599137999</v>
      </c>
      <c r="K105" s="361">
        <v>312.92325504421694</v>
      </c>
      <c r="L105" s="361">
        <v>404.1610209514206</v>
      </c>
      <c r="M105" s="73"/>
      <c r="N105" s="261">
        <v>0</v>
      </c>
      <c r="O105" s="261">
        <v>0</v>
      </c>
      <c r="P105" s="261">
        <v>15.633291481097755</v>
      </c>
      <c r="Q105" s="261">
        <v>12.549034708347273</v>
      </c>
      <c r="R105" s="263">
        <v>5.1488013293798707</v>
      </c>
    </row>
    <row r="106" spans="1:18" ht="12" customHeight="1" x14ac:dyDescent="0.25">
      <c r="A106" s="269" t="s">
        <v>156</v>
      </c>
      <c r="B106" s="360">
        <v>0</v>
      </c>
      <c r="C106" s="360">
        <v>0</v>
      </c>
      <c r="D106" s="360">
        <v>0</v>
      </c>
      <c r="E106" s="360">
        <v>4.6767384987420986</v>
      </c>
      <c r="F106" s="360">
        <v>17.549491569050325</v>
      </c>
      <c r="G106" s="360">
        <v>56.478273071456684</v>
      </c>
      <c r="H106" s="360">
        <v>75.00555315561256</v>
      </c>
      <c r="I106" s="360">
        <v>141.05049316357551</v>
      </c>
      <c r="J106" s="360">
        <v>244.63081599137999</v>
      </c>
      <c r="K106" s="360">
        <v>312.92325504421694</v>
      </c>
      <c r="L106" s="360">
        <v>404.1610209514206</v>
      </c>
      <c r="M106" s="73"/>
      <c r="N106" s="36">
        <v>0</v>
      </c>
      <c r="O106" s="36">
        <v>0</v>
      </c>
      <c r="P106" s="36">
        <v>15.633291481097755</v>
      </c>
      <c r="Q106" s="36">
        <v>12.549034708347273</v>
      </c>
      <c r="R106" s="37">
        <v>5.1488013293798707</v>
      </c>
    </row>
    <row r="107" spans="1:18" ht="12" customHeight="1" x14ac:dyDescent="0.25">
      <c r="A107" s="269" t="s">
        <v>157</v>
      </c>
      <c r="B107" s="360">
        <v>0</v>
      </c>
      <c r="C107" s="360">
        <v>0</v>
      </c>
      <c r="D107" s="360">
        <v>0</v>
      </c>
      <c r="E107" s="360">
        <v>0</v>
      </c>
      <c r="F107" s="360">
        <v>0</v>
      </c>
      <c r="G107" s="360">
        <v>0</v>
      </c>
      <c r="H107" s="360">
        <v>0</v>
      </c>
      <c r="I107" s="360">
        <v>0</v>
      </c>
      <c r="J107" s="360">
        <v>0</v>
      </c>
      <c r="K107" s="360">
        <v>0</v>
      </c>
      <c r="L107" s="360">
        <v>0</v>
      </c>
      <c r="M107" s="73"/>
      <c r="N107" s="36">
        <v>0</v>
      </c>
      <c r="O107" s="36">
        <v>0</v>
      </c>
      <c r="P107" s="36">
        <v>0</v>
      </c>
      <c r="Q107" s="36">
        <v>0</v>
      </c>
      <c r="R107" s="37">
        <v>0</v>
      </c>
    </row>
    <row r="108" spans="1:18" ht="12" customHeight="1" x14ac:dyDescent="0.25">
      <c r="A108" s="269" t="s">
        <v>158</v>
      </c>
      <c r="B108" s="360">
        <v>0</v>
      </c>
      <c r="C108" s="360">
        <v>0</v>
      </c>
      <c r="D108" s="360">
        <v>0</v>
      </c>
      <c r="E108" s="360">
        <v>0</v>
      </c>
      <c r="F108" s="360">
        <v>0</v>
      </c>
      <c r="G108" s="360">
        <v>0</v>
      </c>
      <c r="H108" s="360">
        <v>0</v>
      </c>
      <c r="I108" s="360">
        <v>0</v>
      </c>
      <c r="J108" s="360">
        <v>0</v>
      </c>
      <c r="K108" s="360">
        <v>0</v>
      </c>
      <c r="L108" s="360">
        <v>0</v>
      </c>
      <c r="M108" s="73"/>
      <c r="N108" s="36">
        <v>0</v>
      </c>
      <c r="O108" s="36">
        <v>0</v>
      </c>
      <c r="P108" s="36">
        <v>0</v>
      </c>
      <c r="Q108" s="36">
        <v>0</v>
      </c>
      <c r="R108" s="37">
        <v>0</v>
      </c>
    </row>
    <row r="109" spans="1:18" ht="12" customHeight="1" x14ac:dyDescent="0.25">
      <c r="A109" s="369" t="s">
        <v>159</v>
      </c>
      <c r="B109" s="362">
        <v>3.2879367358908499E-13</v>
      </c>
      <c r="C109" s="362">
        <v>131.32322001427636</v>
      </c>
      <c r="D109" s="362">
        <v>375.36316470354876</v>
      </c>
      <c r="E109" s="362">
        <v>70.509899672496914</v>
      </c>
      <c r="F109" s="362">
        <v>1.7975839515157339</v>
      </c>
      <c r="G109" s="362">
        <v>1.9246504622729212</v>
      </c>
      <c r="H109" s="362">
        <v>1.7733870352201713</v>
      </c>
      <c r="I109" s="362">
        <v>35.337621821294348</v>
      </c>
      <c r="J109" s="362">
        <v>89.058044746941022</v>
      </c>
      <c r="K109" s="362">
        <v>141.96289738185951</v>
      </c>
      <c r="L109" s="362">
        <v>238.85238620039217</v>
      </c>
      <c r="M109" s="73"/>
      <c r="N109" s="363">
        <v>3104.4449855541238</v>
      </c>
      <c r="O109" s="364">
        <v>-41.38297767599375</v>
      </c>
      <c r="P109" s="364">
        <v>-0.13543037892960186</v>
      </c>
      <c r="Q109" s="364">
        <v>47.94045930049802</v>
      </c>
      <c r="R109" s="365">
        <v>10.368627743813509</v>
      </c>
    </row>
    <row r="110" spans="1:18" ht="12" customHeight="1" x14ac:dyDescent="0.25">
      <c r="A110" s="370" t="s">
        <v>160</v>
      </c>
      <c r="B110" s="360">
        <v>0</v>
      </c>
      <c r="C110" s="360">
        <v>0</v>
      </c>
      <c r="D110" s="360">
        <v>0</v>
      </c>
      <c r="E110" s="360">
        <v>0</v>
      </c>
      <c r="F110" s="360">
        <v>0</v>
      </c>
      <c r="G110" s="360">
        <v>0</v>
      </c>
      <c r="H110" s="360">
        <v>0</v>
      </c>
      <c r="I110" s="360">
        <v>0</v>
      </c>
      <c r="J110" s="360">
        <v>0</v>
      </c>
      <c r="K110" s="360">
        <v>0</v>
      </c>
      <c r="L110" s="360">
        <v>0</v>
      </c>
      <c r="M110" s="73"/>
      <c r="N110" s="366">
        <v>0</v>
      </c>
      <c r="O110" s="36">
        <v>0</v>
      </c>
      <c r="P110" s="36">
        <v>0</v>
      </c>
      <c r="Q110" s="36">
        <v>0</v>
      </c>
      <c r="R110" s="37">
        <v>0</v>
      </c>
    </row>
    <row r="111" spans="1:18" ht="12" hidden="1" customHeight="1" x14ac:dyDescent="0.25">
      <c r="A111" s="370"/>
      <c r="B111" s="360"/>
      <c r="C111" s="360"/>
      <c r="D111" s="360"/>
      <c r="E111" s="360"/>
      <c r="F111" s="360"/>
      <c r="G111" s="360"/>
      <c r="H111" s="360"/>
      <c r="I111" s="360"/>
      <c r="J111" s="360"/>
      <c r="K111" s="360"/>
      <c r="L111" s="360"/>
      <c r="M111" s="73"/>
      <c r="N111" s="366">
        <v>0</v>
      </c>
      <c r="O111" s="36">
        <v>0</v>
      </c>
      <c r="P111" s="36">
        <v>0</v>
      </c>
      <c r="Q111" s="36">
        <v>0</v>
      </c>
      <c r="R111" s="37">
        <v>0</v>
      </c>
    </row>
    <row r="112" spans="1:18" ht="12" customHeight="1" x14ac:dyDescent="0.25">
      <c r="A112" s="610"/>
      <c r="B112" s="611"/>
      <c r="C112" s="611"/>
      <c r="D112" s="612"/>
      <c r="E112" s="612"/>
      <c r="F112" s="612"/>
      <c r="G112" s="612"/>
      <c r="H112" s="612"/>
      <c r="I112" s="612"/>
      <c r="J112" s="612"/>
      <c r="K112" s="612"/>
      <c r="L112" s="613"/>
      <c r="M112" s="73"/>
      <c r="N112" s="609"/>
      <c r="O112" s="99"/>
      <c r="P112" s="99"/>
      <c r="Q112" s="99"/>
      <c r="R112" s="100"/>
    </row>
    <row r="113" spans="1:18" ht="12" customHeight="1" x14ac:dyDescent="0.25">
      <c r="A113" s="182" t="s">
        <v>225</v>
      </c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73"/>
      <c r="N113" s="53"/>
      <c r="O113" s="53"/>
      <c r="P113" s="53"/>
      <c r="Q113" s="53"/>
      <c r="R113" s="54"/>
    </row>
    <row r="114" spans="1:18" ht="12" customHeight="1" x14ac:dyDescent="0.25">
      <c r="A114" s="268" t="s">
        <v>150</v>
      </c>
      <c r="B114" s="259">
        <v>4204.4666763837131</v>
      </c>
      <c r="C114" s="259">
        <v>3996.7626341668479</v>
      </c>
      <c r="D114" s="259">
        <v>4289.7290808774787</v>
      </c>
      <c r="E114" s="259">
        <v>4096.4839288640433</v>
      </c>
      <c r="F114" s="259">
        <v>4967.3465557241689</v>
      </c>
      <c r="G114" s="259">
        <v>5826.0767876717828</v>
      </c>
      <c r="H114" s="259">
        <v>6106.2793989293159</v>
      </c>
      <c r="I114" s="259">
        <v>6459.8458933725069</v>
      </c>
      <c r="J114" s="259">
        <v>6962.2303772201449</v>
      </c>
      <c r="K114" s="259">
        <v>7430.1102668009535</v>
      </c>
      <c r="L114" s="259">
        <v>7932.986450581212</v>
      </c>
      <c r="M114" s="73"/>
      <c r="N114" s="260">
        <v>0.20096291111153519</v>
      </c>
      <c r="O114" s="260">
        <v>1.4774299324466167</v>
      </c>
      <c r="P114" s="260">
        <v>2.0857728887810678</v>
      </c>
      <c r="Q114" s="260">
        <v>1.32046441844198</v>
      </c>
      <c r="R114" s="262">
        <v>1.3138530552065486</v>
      </c>
    </row>
    <row r="115" spans="1:18" ht="12" customHeight="1" x14ac:dyDescent="0.25">
      <c r="A115" s="269" t="s">
        <v>151</v>
      </c>
      <c r="B115" s="257">
        <v>2192.1684461586647</v>
      </c>
      <c r="C115" s="257">
        <v>1845.4876624010033</v>
      </c>
      <c r="D115" s="257">
        <v>2001.6920362103795</v>
      </c>
      <c r="E115" s="257">
        <v>1870.1331811752625</v>
      </c>
      <c r="F115" s="257">
        <v>2490.9636064284841</v>
      </c>
      <c r="G115" s="257">
        <v>3080.7757758152561</v>
      </c>
      <c r="H115" s="257">
        <v>3247.0558400995283</v>
      </c>
      <c r="I115" s="257">
        <v>3528.8182352015865</v>
      </c>
      <c r="J115" s="257">
        <v>3902.5902939416305</v>
      </c>
      <c r="K115" s="257">
        <v>4271.9859440285527</v>
      </c>
      <c r="L115" s="257">
        <v>4666.8479679145757</v>
      </c>
      <c r="M115" s="73"/>
      <c r="N115" s="36">
        <v>-0.90486494231417636</v>
      </c>
      <c r="O115" s="36">
        <v>2.210852860419088</v>
      </c>
      <c r="P115" s="36">
        <v>2.6862366041703556</v>
      </c>
      <c r="Q115" s="36">
        <v>1.8559304228869644</v>
      </c>
      <c r="R115" s="37">
        <v>1.8045220419350638</v>
      </c>
    </row>
    <row r="116" spans="1:18" ht="12" customHeight="1" x14ac:dyDescent="0.25">
      <c r="A116" s="269" t="s">
        <v>152</v>
      </c>
      <c r="B116" s="257">
        <v>420.7826488361664</v>
      </c>
      <c r="C116" s="257">
        <v>456.05494410519208</v>
      </c>
      <c r="D116" s="257">
        <v>491.83903722951425</v>
      </c>
      <c r="E116" s="257">
        <v>503.28531908279541</v>
      </c>
      <c r="F116" s="257">
        <v>551.05849265192444</v>
      </c>
      <c r="G116" s="257">
        <v>607.0770622793616</v>
      </c>
      <c r="H116" s="257">
        <v>634.24670167030774</v>
      </c>
      <c r="I116" s="257">
        <v>654.59235955311169</v>
      </c>
      <c r="J116" s="257">
        <v>680.79295871210854</v>
      </c>
      <c r="K116" s="257">
        <v>710.83696659618045</v>
      </c>
      <c r="L116" s="257">
        <v>742.61730398978932</v>
      </c>
      <c r="M116" s="73"/>
      <c r="N116" s="36">
        <v>1.5725877969511526</v>
      </c>
      <c r="O116" s="36">
        <v>1.1433817865533102</v>
      </c>
      <c r="P116" s="36">
        <v>1.4159006208747327</v>
      </c>
      <c r="Q116" s="36">
        <v>0.71071604777577235</v>
      </c>
      <c r="R116" s="37">
        <v>0.87301482789328144</v>
      </c>
    </row>
    <row r="117" spans="1:18" ht="12" customHeight="1" x14ac:dyDescent="0.25">
      <c r="A117" s="269" t="s">
        <v>153</v>
      </c>
      <c r="B117" s="257">
        <v>509.34900231704785</v>
      </c>
      <c r="C117" s="257">
        <v>545.24643749422421</v>
      </c>
      <c r="D117" s="257">
        <v>584.35267540479845</v>
      </c>
      <c r="E117" s="257">
        <v>626.81318365558002</v>
      </c>
      <c r="F117" s="257">
        <v>682.16269388730564</v>
      </c>
      <c r="G117" s="257">
        <v>735.7939363539283</v>
      </c>
      <c r="H117" s="257">
        <v>764.29062961041905</v>
      </c>
      <c r="I117" s="257">
        <v>783.79179055856741</v>
      </c>
      <c r="J117" s="257">
        <v>805.55278504429441</v>
      </c>
      <c r="K117" s="257">
        <v>830.9545720853057</v>
      </c>
      <c r="L117" s="257">
        <v>857.01645474423356</v>
      </c>
      <c r="M117" s="300"/>
      <c r="N117" s="36">
        <v>1.3831913095317283</v>
      </c>
      <c r="O117" s="36">
        <v>1.5596727559232804</v>
      </c>
      <c r="P117" s="36">
        <v>1.143285504963365</v>
      </c>
      <c r="Q117" s="36">
        <v>0.52719087797539199</v>
      </c>
      <c r="R117" s="37">
        <v>0.62120540275345526</v>
      </c>
    </row>
    <row r="118" spans="1:18" ht="12" customHeight="1" x14ac:dyDescent="0.25">
      <c r="A118" s="269" t="s">
        <v>154</v>
      </c>
      <c r="B118" s="257">
        <v>1082.1665790718337</v>
      </c>
      <c r="C118" s="257">
        <v>1149.9735901664285</v>
      </c>
      <c r="D118" s="257">
        <v>1211.8453320327867</v>
      </c>
      <c r="E118" s="257">
        <v>1096.2522449504052</v>
      </c>
      <c r="F118" s="257">
        <v>1243.1617627564544</v>
      </c>
      <c r="G118" s="257">
        <v>1402.4300132232363</v>
      </c>
      <c r="H118" s="257">
        <v>1460.686227549061</v>
      </c>
      <c r="I118" s="257">
        <v>1492.6435080592416</v>
      </c>
      <c r="J118" s="257">
        <v>1573.2943395221116</v>
      </c>
      <c r="K118" s="257">
        <v>1616.3327840909153</v>
      </c>
      <c r="L118" s="257">
        <v>1666.5047239326132</v>
      </c>
      <c r="M118" s="73"/>
      <c r="N118" s="36">
        <v>1.1382204136400231</v>
      </c>
      <c r="O118" s="36">
        <v>0.25546252459693886</v>
      </c>
      <c r="P118" s="36">
        <v>1.6255546943577004</v>
      </c>
      <c r="Q118" s="36">
        <v>0.74541833539985003</v>
      </c>
      <c r="R118" s="37">
        <v>0.57722684071006558</v>
      </c>
    </row>
    <row r="119" spans="1:18" ht="12" customHeight="1" x14ac:dyDescent="0.25">
      <c r="A119" s="270" t="s">
        <v>155</v>
      </c>
      <c r="B119" s="258">
        <v>0</v>
      </c>
      <c r="C119" s="258">
        <v>0</v>
      </c>
      <c r="D119" s="258">
        <v>0</v>
      </c>
      <c r="E119" s="258">
        <v>0.19825964261104703</v>
      </c>
      <c r="F119" s="258">
        <v>0.58319903775597115</v>
      </c>
      <c r="G119" s="258">
        <v>1.7164886468651352</v>
      </c>
      <c r="H119" s="258">
        <v>1.7297900955572589</v>
      </c>
      <c r="I119" s="258">
        <v>3.8848724352410415</v>
      </c>
      <c r="J119" s="258">
        <v>5.7414121086732735</v>
      </c>
      <c r="K119" s="258">
        <v>6.7928604393055751</v>
      </c>
      <c r="L119" s="258">
        <v>9.4427211185135516</v>
      </c>
      <c r="M119" s="73"/>
      <c r="N119" s="261">
        <v>0</v>
      </c>
      <c r="O119" s="261">
        <v>0</v>
      </c>
      <c r="P119" s="261">
        <v>11.485313832784527</v>
      </c>
      <c r="Q119" s="261">
        <v>12.746360477377007</v>
      </c>
      <c r="R119" s="263">
        <v>5.1012410461244384</v>
      </c>
    </row>
    <row r="120" spans="1:18" ht="12" customHeight="1" x14ac:dyDescent="0.25">
      <c r="A120" s="269" t="s">
        <v>156</v>
      </c>
      <c r="B120" s="257">
        <v>0</v>
      </c>
      <c r="C120" s="257">
        <v>0</v>
      </c>
      <c r="D120" s="257">
        <v>0</v>
      </c>
      <c r="E120" s="257">
        <v>0.19825964261104703</v>
      </c>
      <c r="F120" s="257">
        <v>0.58319903775597115</v>
      </c>
      <c r="G120" s="257">
        <v>1.7164886468651352</v>
      </c>
      <c r="H120" s="257">
        <v>1.7297900955572589</v>
      </c>
      <c r="I120" s="257">
        <v>3.8848724352410415</v>
      </c>
      <c r="J120" s="257">
        <v>5.7414121086732735</v>
      </c>
      <c r="K120" s="257">
        <v>6.7928604393055751</v>
      </c>
      <c r="L120" s="257">
        <v>9.4427211185135516</v>
      </c>
      <c r="M120" s="73"/>
      <c r="N120" s="36">
        <v>0</v>
      </c>
      <c r="O120" s="36">
        <v>0</v>
      </c>
      <c r="P120" s="36">
        <v>11.485313832784527</v>
      </c>
      <c r="Q120" s="36">
        <v>12.746360477377007</v>
      </c>
      <c r="R120" s="37">
        <v>5.1012410461244384</v>
      </c>
    </row>
    <row r="121" spans="1:18" ht="12" customHeight="1" x14ac:dyDescent="0.25">
      <c r="A121" s="269" t="s">
        <v>157</v>
      </c>
      <c r="B121" s="257">
        <v>0</v>
      </c>
      <c r="C121" s="257">
        <v>0</v>
      </c>
      <c r="D121" s="257">
        <v>0</v>
      </c>
      <c r="E121" s="257">
        <v>0</v>
      </c>
      <c r="F121" s="257">
        <v>0</v>
      </c>
      <c r="G121" s="257">
        <v>0</v>
      </c>
      <c r="H121" s="257">
        <v>0</v>
      </c>
      <c r="I121" s="257">
        <v>0</v>
      </c>
      <c r="J121" s="257">
        <v>0</v>
      </c>
      <c r="K121" s="257">
        <v>0</v>
      </c>
      <c r="L121" s="257">
        <v>0</v>
      </c>
      <c r="M121" s="73"/>
      <c r="N121" s="36">
        <v>0</v>
      </c>
      <c r="O121" s="36">
        <v>0</v>
      </c>
      <c r="P121" s="36">
        <v>0</v>
      </c>
      <c r="Q121" s="36">
        <v>0</v>
      </c>
      <c r="R121" s="37">
        <v>0</v>
      </c>
    </row>
    <row r="122" spans="1:18" ht="12" customHeight="1" x14ac:dyDescent="0.25">
      <c r="A122" s="271" t="s">
        <v>158</v>
      </c>
      <c r="B122" s="256">
        <v>0</v>
      </c>
      <c r="C122" s="256">
        <v>0</v>
      </c>
      <c r="D122" s="256">
        <v>0</v>
      </c>
      <c r="E122" s="256">
        <v>0</v>
      </c>
      <c r="F122" s="256">
        <v>0</v>
      </c>
      <c r="G122" s="256">
        <v>0</v>
      </c>
      <c r="H122" s="256">
        <v>0</v>
      </c>
      <c r="I122" s="256">
        <v>0</v>
      </c>
      <c r="J122" s="256">
        <v>0</v>
      </c>
      <c r="K122" s="256">
        <v>0</v>
      </c>
      <c r="L122" s="256">
        <v>0</v>
      </c>
      <c r="M122" s="73"/>
      <c r="N122" s="38">
        <v>0</v>
      </c>
      <c r="O122" s="38">
        <v>0</v>
      </c>
      <c r="P122" s="38">
        <v>0</v>
      </c>
      <c r="Q122" s="38">
        <v>0</v>
      </c>
      <c r="R122" s="39">
        <v>0</v>
      </c>
    </row>
    <row r="123" spans="1:18" ht="12" customHeight="1" x14ac:dyDescent="0.25">
      <c r="A123" s="185"/>
      <c r="C123" s="186"/>
      <c r="D123" s="187"/>
      <c r="E123" s="187"/>
      <c r="F123" s="187"/>
      <c r="G123" s="187"/>
      <c r="H123" s="187"/>
      <c r="I123" s="187"/>
      <c r="J123" s="187"/>
      <c r="K123" s="187"/>
      <c r="L123" s="187"/>
      <c r="M123" s="73"/>
      <c r="N123" s="32"/>
      <c r="O123" s="32"/>
      <c r="P123" s="32"/>
      <c r="Q123" s="32"/>
      <c r="R123" s="33"/>
    </row>
    <row r="124" spans="1:18" ht="12" customHeight="1" x14ac:dyDescent="0.25">
      <c r="A124" s="182" t="s">
        <v>317</v>
      </c>
      <c r="B124" s="301"/>
      <c r="C124" s="301"/>
      <c r="D124" s="301"/>
      <c r="E124" s="301"/>
      <c r="F124" s="301"/>
      <c r="G124" s="301"/>
      <c r="H124" s="301"/>
      <c r="I124" s="301"/>
      <c r="J124" s="301"/>
      <c r="K124" s="301"/>
      <c r="L124" s="301"/>
      <c r="M124" s="73"/>
      <c r="N124" s="78"/>
      <c r="O124" s="78"/>
      <c r="P124" s="78"/>
      <c r="Q124" s="78"/>
      <c r="R124" s="79"/>
    </row>
    <row r="125" spans="1:18" ht="12" customHeight="1" x14ac:dyDescent="0.25">
      <c r="A125" s="207" t="s">
        <v>318</v>
      </c>
      <c r="B125" s="302">
        <v>157.20153785385534</v>
      </c>
      <c r="C125" s="302">
        <v>136.75022050995483</v>
      </c>
      <c r="D125" s="302">
        <v>141.95774064147017</v>
      </c>
      <c r="E125" s="302">
        <v>127.5156207756295</v>
      </c>
      <c r="F125" s="302">
        <v>138.32900719778652</v>
      </c>
      <c r="G125" s="302">
        <v>150.38224906119552</v>
      </c>
      <c r="H125" s="302">
        <v>147.7222086295881</v>
      </c>
      <c r="I125" s="302">
        <v>148.29646051755927</v>
      </c>
      <c r="J125" s="302">
        <v>151.39293921250521</v>
      </c>
      <c r="K125" s="302">
        <v>153.3746014565921</v>
      </c>
      <c r="L125" s="302">
        <v>154.22032496508805</v>
      </c>
      <c r="M125" s="73"/>
      <c r="N125" s="111">
        <v>-1.0148082232440458</v>
      </c>
      <c r="O125" s="111">
        <v>-0.25860957169204779</v>
      </c>
      <c r="P125" s="111">
        <v>0.65914872123722379</v>
      </c>
      <c r="Q125" s="111">
        <v>0.24575309852357119</v>
      </c>
      <c r="R125" s="112">
        <v>0.1852068792790984</v>
      </c>
    </row>
    <row r="126" spans="1:18" ht="12" customHeight="1" x14ac:dyDescent="0.25">
      <c r="A126" s="208" t="s">
        <v>296</v>
      </c>
      <c r="B126" s="48">
        <v>201.34874139722368</v>
      </c>
      <c r="C126" s="48">
        <v>174.32344777227237</v>
      </c>
      <c r="D126" s="48">
        <v>185.72302536337577</v>
      </c>
      <c r="E126" s="48">
        <v>171.1805550183802</v>
      </c>
      <c r="F126" s="48">
        <v>189.23259394683328</v>
      </c>
      <c r="G126" s="48">
        <v>211.75584719865648</v>
      </c>
      <c r="H126" s="48">
        <v>210.75631065279919</v>
      </c>
      <c r="I126" s="48">
        <v>217.51594313781547</v>
      </c>
      <c r="J126" s="48">
        <v>227.42384970323968</v>
      </c>
      <c r="K126" s="48">
        <v>235.84176175880847</v>
      </c>
      <c r="L126" s="48">
        <v>240.70018958969416</v>
      </c>
      <c r="M126" s="73"/>
      <c r="N126" s="26">
        <v>-0.80456573908699314</v>
      </c>
      <c r="O126" s="26">
        <v>0.18737995014010966</v>
      </c>
      <c r="P126" s="26">
        <v>1.0830795569966023</v>
      </c>
      <c r="Q126" s="26">
        <v>0.76403310647974454</v>
      </c>
      <c r="R126" s="27">
        <v>0.56897934023314445</v>
      </c>
    </row>
    <row r="127" spans="1:18" ht="12" customHeight="1" x14ac:dyDescent="0.25">
      <c r="A127" s="221" t="s">
        <v>297</v>
      </c>
      <c r="B127" s="303">
        <v>257.90496242676272</v>
      </c>
      <c r="C127" s="303">
        <v>201.92305409871676</v>
      </c>
      <c r="D127" s="303">
        <v>225.84339768480021</v>
      </c>
      <c r="E127" s="303">
        <v>172.94775697170547</v>
      </c>
      <c r="F127" s="303">
        <v>222.71060563096108</v>
      </c>
      <c r="G127" s="303">
        <v>221.27291141650525</v>
      </c>
      <c r="H127" s="303">
        <v>224.82943080977628</v>
      </c>
      <c r="I127" s="303">
        <v>242.86787456857701</v>
      </c>
      <c r="J127" s="303">
        <v>276.56637085798144</v>
      </c>
      <c r="K127" s="303">
        <v>316.08213039937914</v>
      </c>
      <c r="L127" s="303">
        <v>369.02171390042798</v>
      </c>
      <c r="M127" s="73"/>
      <c r="N127" s="80">
        <v>-1.3187209273692435</v>
      </c>
      <c r="O127" s="80">
        <v>-0.13958880813829122</v>
      </c>
      <c r="P127" s="80">
        <v>9.4733176987316092E-2</v>
      </c>
      <c r="Q127" s="80">
        <v>2.0926838800644054</v>
      </c>
      <c r="R127" s="81">
        <v>2.9260378953967825</v>
      </c>
    </row>
    <row r="128" spans="1:18" ht="12" customHeight="1" x14ac:dyDescent="0.25">
      <c r="A128" s="222" t="s">
        <v>55</v>
      </c>
      <c r="B128" s="49">
        <v>210.44441647383894</v>
      </c>
      <c r="C128" s="49">
        <v>181.94177389850375</v>
      </c>
      <c r="D128" s="49">
        <v>195.80574531724815</v>
      </c>
      <c r="E128" s="49">
        <v>181.03688775450908</v>
      </c>
      <c r="F128" s="49">
        <v>199.15654061986805</v>
      </c>
      <c r="G128" s="49">
        <v>223.68121855550527</v>
      </c>
      <c r="H128" s="49">
        <v>222.33653373003074</v>
      </c>
      <c r="I128" s="49">
        <v>229.26580000452526</v>
      </c>
      <c r="J128" s="49">
        <v>239.55268784553996</v>
      </c>
      <c r="K128" s="49">
        <v>247.94529417669162</v>
      </c>
      <c r="L128" s="49">
        <v>251.38203568177502</v>
      </c>
      <c r="M128" s="73"/>
      <c r="N128" s="32">
        <v>-0.71839204938648482</v>
      </c>
      <c r="O128" s="32">
        <v>0.16982483249976532</v>
      </c>
      <c r="P128" s="32">
        <v>1.1070934205812177</v>
      </c>
      <c r="Q128" s="32">
        <v>0.74860042640758628</v>
      </c>
      <c r="R128" s="33">
        <v>0.48316803875698699</v>
      </c>
    </row>
    <row r="129" spans="1:18" ht="12" customHeight="1" x14ac:dyDescent="0.25">
      <c r="A129" s="223" t="s">
        <v>298</v>
      </c>
      <c r="B129" s="179">
        <v>77.718226504753488</v>
      </c>
      <c r="C129" s="179">
        <v>71.72214379193332</v>
      </c>
      <c r="D129" s="179">
        <v>69.830892960024698</v>
      </c>
      <c r="E129" s="179">
        <v>69.231961050325154</v>
      </c>
      <c r="F129" s="179">
        <v>78.932061686365799</v>
      </c>
      <c r="G129" s="179">
        <v>88.231738595163421</v>
      </c>
      <c r="H129" s="179">
        <v>89.367083615443477</v>
      </c>
      <c r="I129" s="179">
        <v>94.968666168876979</v>
      </c>
      <c r="J129" s="179">
        <v>100.35064603880912</v>
      </c>
      <c r="K129" s="179">
        <v>101.55454715216482</v>
      </c>
      <c r="L129" s="179">
        <v>106.9171820705558</v>
      </c>
      <c r="M129" s="73"/>
      <c r="N129" s="82">
        <v>-1.0644274553183286</v>
      </c>
      <c r="O129" s="82">
        <v>1.2326452067555227</v>
      </c>
      <c r="P129" s="82">
        <v>1.2493896501725388</v>
      </c>
      <c r="Q129" s="82">
        <v>1.1659254463514568</v>
      </c>
      <c r="R129" s="83">
        <v>0.63585324152271028</v>
      </c>
    </row>
    <row r="130" spans="1:18" ht="12" customHeight="1" x14ac:dyDescent="0.25">
      <c r="A130" s="192" t="s">
        <v>299</v>
      </c>
      <c r="B130" s="49">
        <v>29.336605014640821</v>
      </c>
      <c r="C130" s="49">
        <v>25.050851059026321</v>
      </c>
      <c r="D130" s="49">
        <v>22.77553297345424</v>
      </c>
      <c r="E130" s="49">
        <v>20.557656660745188</v>
      </c>
      <c r="F130" s="49">
        <v>24.84138546665584</v>
      </c>
      <c r="G130" s="49">
        <v>28.455785072725877</v>
      </c>
      <c r="H130" s="49">
        <v>31.148088101231917</v>
      </c>
      <c r="I130" s="49">
        <v>29.678719815893025</v>
      </c>
      <c r="J130" s="49">
        <v>29.632180074802772</v>
      </c>
      <c r="K130" s="49">
        <v>28.842830667259427</v>
      </c>
      <c r="L130" s="49">
        <v>27.710327899593313</v>
      </c>
      <c r="M130" s="73"/>
      <c r="N130" s="32">
        <v>-2.4997185149199908</v>
      </c>
      <c r="O130" s="32">
        <v>0.87202201784986055</v>
      </c>
      <c r="P130" s="32">
        <v>2.2882051355098687</v>
      </c>
      <c r="Q130" s="32">
        <v>-0.49767677188585768</v>
      </c>
      <c r="R130" s="33">
        <v>-0.66831421466636565</v>
      </c>
    </row>
    <row r="131" spans="1:18" ht="12" customHeight="1" x14ac:dyDescent="0.25">
      <c r="A131" s="209" t="s">
        <v>300</v>
      </c>
      <c r="B131" s="50">
        <v>50.703859886803095</v>
      </c>
      <c r="C131" s="50">
        <v>54.775409458125296</v>
      </c>
      <c r="D131" s="50">
        <v>53.764407247557862</v>
      </c>
      <c r="E131" s="50">
        <v>44.257908302329554</v>
      </c>
      <c r="F131" s="50">
        <v>45.087334559454639</v>
      </c>
      <c r="G131" s="50">
        <v>48.915250533613651</v>
      </c>
      <c r="H131" s="50">
        <v>53.194768026066242</v>
      </c>
      <c r="I131" s="50">
        <v>53.179382642572961</v>
      </c>
      <c r="J131" s="50">
        <v>53.483219712909921</v>
      </c>
      <c r="K131" s="50">
        <v>52.356952769711313</v>
      </c>
      <c r="L131" s="50">
        <v>51.906210742826836</v>
      </c>
      <c r="M131" s="73"/>
      <c r="N131" s="34">
        <v>0.58781723814125275</v>
      </c>
      <c r="O131" s="34">
        <v>-1.7447036282925543</v>
      </c>
      <c r="P131" s="34">
        <v>1.6673341077123149</v>
      </c>
      <c r="Q131" s="34">
        <v>5.409370878040054E-2</v>
      </c>
      <c r="R131" s="35">
        <v>-0.2988475986304584</v>
      </c>
    </row>
    <row r="132" spans="1:18" ht="12" customHeight="1" x14ac:dyDescent="0.25">
      <c r="A132" s="207" t="s">
        <v>319</v>
      </c>
      <c r="B132" s="302">
        <v>127.29366733604435</v>
      </c>
      <c r="C132" s="302">
        <v>126.1521389824489</v>
      </c>
      <c r="D132" s="302">
        <v>137.8686674483011</v>
      </c>
      <c r="E132" s="302">
        <v>143.19803856839897</v>
      </c>
      <c r="F132" s="302">
        <v>160.29533651199642</v>
      </c>
      <c r="G132" s="302">
        <v>168.44102261488277</v>
      </c>
      <c r="H132" s="302">
        <v>170.16111604041637</v>
      </c>
      <c r="I132" s="302">
        <v>170.63688906873355</v>
      </c>
      <c r="J132" s="302">
        <v>172.71779253517286</v>
      </c>
      <c r="K132" s="302">
        <v>172.76313031504188</v>
      </c>
      <c r="L132" s="302">
        <v>177.62717066082891</v>
      </c>
      <c r="M132" s="73"/>
      <c r="N132" s="111">
        <v>0.80124077527750082</v>
      </c>
      <c r="O132" s="111">
        <v>1.5185791959164918</v>
      </c>
      <c r="P132" s="111">
        <v>0.59906488635559363</v>
      </c>
      <c r="Q132" s="111">
        <v>0.14924401706029045</v>
      </c>
      <c r="R132" s="112">
        <v>0.28067115888226191</v>
      </c>
    </row>
    <row r="133" spans="1:18" ht="12" customHeight="1" x14ac:dyDescent="0.25">
      <c r="A133" s="208" t="s">
        <v>296</v>
      </c>
      <c r="B133" s="49">
        <v>167.6784395673595</v>
      </c>
      <c r="C133" s="49">
        <v>154.80132360672289</v>
      </c>
      <c r="D133" s="49">
        <v>167.3338873436071</v>
      </c>
      <c r="E133" s="49">
        <v>178.4292461016847</v>
      </c>
      <c r="F133" s="49">
        <v>197.57598445196399</v>
      </c>
      <c r="G133" s="49">
        <v>207.30604628958545</v>
      </c>
      <c r="H133" s="49">
        <v>208.28687381243665</v>
      </c>
      <c r="I133" s="49">
        <v>208.94184991287827</v>
      </c>
      <c r="J133" s="49">
        <v>211.62918041742861</v>
      </c>
      <c r="K133" s="49">
        <v>211.61236412971314</v>
      </c>
      <c r="L133" s="49">
        <v>217.68256650034652</v>
      </c>
      <c r="M133" s="73"/>
      <c r="N133" s="32">
        <v>-2.0567416992711696E-2</v>
      </c>
      <c r="O133" s="32">
        <v>1.6751976753535347</v>
      </c>
      <c r="P133" s="32">
        <v>0.52932689813707245</v>
      </c>
      <c r="Q133" s="32">
        <v>0.1593194152611721</v>
      </c>
      <c r="R133" s="33">
        <v>0.28242096370514336</v>
      </c>
    </row>
    <row r="134" spans="1:18" ht="12" customHeight="1" x14ac:dyDescent="0.25">
      <c r="A134" s="192" t="s">
        <v>302</v>
      </c>
      <c r="B134" s="49">
        <v>13.941839505351272</v>
      </c>
      <c r="C134" s="49">
        <v>14.882816524048771</v>
      </c>
      <c r="D134" s="49">
        <v>14.534299269068235</v>
      </c>
      <c r="E134" s="49">
        <v>9.5890316784077001</v>
      </c>
      <c r="F134" s="49">
        <v>13.578386483072052</v>
      </c>
      <c r="G134" s="49">
        <v>16.527648355307843</v>
      </c>
      <c r="H134" s="49">
        <v>18.461460016092666</v>
      </c>
      <c r="I134" s="49">
        <v>17.413481781666356</v>
      </c>
      <c r="J134" s="49">
        <v>17.409002757617593</v>
      </c>
      <c r="K134" s="49">
        <v>17.604004404610507</v>
      </c>
      <c r="L134" s="49">
        <v>17.480200448137971</v>
      </c>
      <c r="M134" s="73"/>
      <c r="N134" s="32">
        <v>0.4170368639953681</v>
      </c>
      <c r="O134" s="32">
        <v>-0.67801129645659319</v>
      </c>
      <c r="P134" s="32">
        <v>3.1197348883369447</v>
      </c>
      <c r="Q134" s="32">
        <v>-0.5852590918962397</v>
      </c>
      <c r="R134" s="33">
        <v>4.0821981584171496E-2</v>
      </c>
    </row>
    <row r="135" spans="1:18" ht="12" customHeight="1" x14ac:dyDescent="0.25">
      <c r="A135" s="192" t="s">
        <v>300</v>
      </c>
      <c r="B135" s="49">
        <v>115.24203596068789</v>
      </c>
      <c r="C135" s="49">
        <v>130.5258143902426</v>
      </c>
      <c r="D135" s="49">
        <v>141.77581553840929</v>
      </c>
      <c r="E135" s="49">
        <v>114.28535341992925</v>
      </c>
      <c r="F135" s="49">
        <v>123.92454378869334</v>
      </c>
      <c r="G135" s="49">
        <v>132.65275245105857</v>
      </c>
      <c r="H135" s="49">
        <v>133.79009528881377</v>
      </c>
      <c r="I135" s="49">
        <v>127.02083375117337</v>
      </c>
      <c r="J135" s="49">
        <v>131.24919231431147</v>
      </c>
      <c r="K135" s="49">
        <v>137.04311217645522</v>
      </c>
      <c r="L135" s="49">
        <v>147.53801110123734</v>
      </c>
      <c r="M135" s="73"/>
      <c r="N135" s="32">
        <v>2.0937422500451719</v>
      </c>
      <c r="O135" s="32">
        <v>-1.3367272144662601</v>
      </c>
      <c r="P135" s="32">
        <v>0.76893378971092385</v>
      </c>
      <c r="Q135" s="32">
        <v>-0.19155999973330395</v>
      </c>
      <c r="R135" s="33">
        <v>1.1767508441344665</v>
      </c>
    </row>
    <row r="136" spans="1:18" ht="12" customHeight="1" x14ac:dyDescent="0.25">
      <c r="A136" s="209" t="s">
        <v>303</v>
      </c>
      <c r="B136" s="50">
        <v>9.754402160556511</v>
      </c>
      <c r="C136" s="50">
        <v>9.5495638091769379</v>
      </c>
      <c r="D136" s="50">
        <v>10.488790767666094</v>
      </c>
      <c r="E136" s="50">
        <v>9.1186235395060429</v>
      </c>
      <c r="F136" s="50">
        <v>11.18757345096123</v>
      </c>
      <c r="G136" s="50">
        <v>13.849127212101603</v>
      </c>
      <c r="H136" s="50">
        <v>15.183892820182535</v>
      </c>
      <c r="I136" s="50">
        <v>15.177738458239089</v>
      </c>
      <c r="J136" s="50">
        <v>15.002232485099713</v>
      </c>
      <c r="K136" s="50">
        <v>14.728283897644463</v>
      </c>
      <c r="L136" s="50">
        <v>14.327043360198267</v>
      </c>
      <c r="M136" s="73"/>
      <c r="N136" s="34">
        <v>0.72852547035029414</v>
      </c>
      <c r="O136" s="34">
        <v>0.64704945888189869</v>
      </c>
      <c r="P136" s="34">
        <v>3.1014380873056968</v>
      </c>
      <c r="Q136" s="34">
        <v>-0.12028920187846515</v>
      </c>
      <c r="R136" s="35">
        <v>-0.4594425885429243</v>
      </c>
    </row>
    <row r="137" spans="1:18" ht="12" customHeight="1" x14ac:dyDescent="0.25">
      <c r="A137" s="185"/>
      <c r="C137" s="186"/>
      <c r="D137" s="186"/>
      <c r="E137" s="186"/>
      <c r="F137" s="186"/>
      <c r="G137" s="186"/>
      <c r="H137" s="186"/>
      <c r="I137" s="186"/>
      <c r="J137" s="186"/>
      <c r="K137" s="186"/>
      <c r="L137" s="186"/>
      <c r="M137" s="73"/>
      <c r="N137" s="579"/>
      <c r="O137" s="26"/>
      <c r="P137" s="26"/>
      <c r="Q137" s="26"/>
      <c r="R137" s="27"/>
    </row>
    <row r="138" spans="1:18" ht="12" customHeight="1" x14ac:dyDescent="0.25">
      <c r="A138" s="391" t="s">
        <v>226</v>
      </c>
      <c r="B138" s="585">
        <v>0</v>
      </c>
      <c r="C138" s="585">
        <v>82688.383322074602</v>
      </c>
      <c r="D138" s="585">
        <v>87026.805674658433</v>
      </c>
      <c r="E138" s="585">
        <v>81081.20805895071</v>
      </c>
      <c r="F138" s="585">
        <v>114213.84880558532</v>
      </c>
      <c r="G138" s="585">
        <v>134482.76893413241</v>
      </c>
      <c r="H138" s="585">
        <v>140873.19986845233</v>
      </c>
      <c r="I138" s="585">
        <v>154319.26451376281</v>
      </c>
      <c r="J138" s="585">
        <v>169616.62577954395</v>
      </c>
      <c r="K138" s="585">
        <v>183245.94317418203</v>
      </c>
      <c r="L138" s="585">
        <v>197119.87186855555</v>
      </c>
      <c r="M138" s="73"/>
      <c r="N138" s="598">
        <v>0</v>
      </c>
      <c r="O138" s="53">
        <v>2.755853850540313</v>
      </c>
      <c r="P138" s="53">
        <v>2.1200364807257621</v>
      </c>
      <c r="Q138" s="53">
        <v>1.8741513656802544</v>
      </c>
      <c r="R138" s="54">
        <v>1.5140603221490245</v>
      </c>
    </row>
    <row r="139" spans="1:18" ht="12" customHeight="1" x14ac:dyDescent="0.25">
      <c r="A139" s="513" t="s">
        <v>305</v>
      </c>
      <c r="B139" s="586">
        <v>0</v>
      </c>
      <c r="C139" s="586">
        <v>64892.53322625866</v>
      </c>
      <c r="D139" s="586">
        <v>69201.984211585499</v>
      </c>
      <c r="E139" s="586">
        <v>62714.76694755927</v>
      </c>
      <c r="F139" s="586">
        <v>88250.823289851847</v>
      </c>
      <c r="G139" s="586">
        <v>105212.14458051833</v>
      </c>
      <c r="H139" s="586">
        <v>108706.01565104836</v>
      </c>
      <c r="I139" s="586">
        <v>118579.47930480199</v>
      </c>
      <c r="J139" s="586">
        <v>129396.99653905044</v>
      </c>
      <c r="K139" s="586">
        <v>137487.6478046563</v>
      </c>
      <c r="L139" s="586">
        <v>145445.62454014798</v>
      </c>
      <c r="M139" s="73"/>
      <c r="N139" s="340">
        <v>0</v>
      </c>
      <c r="O139" s="65">
        <v>2.4613377655647417</v>
      </c>
      <c r="P139" s="65">
        <v>2.1065215161198081</v>
      </c>
      <c r="Q139" s="65">
        <v>1.757648360863695</v>
      </c>
      <c r="R139" s="66">
        <v>1.1760328340542081</v>
      </c>
    </row>
    <row r="140" spans="1:18" ht="12" customHeight="1" x14ac:dyDescent="0.25">
      <c r="A140" s="587" t="s">
        <v>296</v>
      </c>
      <c r="B140" s="588">
        <v>0</v>
      </c>
      <c r="C140" s="588">
        <v>58912.737491615626</v>
      </c>
      <c r="D140" s="588">
        <v>64596.661289771975</v>
      </c>
      <c r="E140" s="588">
        <v>59404.687043183498</v>
      </c>
      <c r="F140" s="588">
        <v>79194.519674558862</v>
      </c>
      <c r="G140" s="588">
        <v>95177.700307352308</v>
      </c>
      <c r="H140" s="588">
        <v>97876.664831190472</v>
      </c>
      <c r="I140" s="588">
        <v>106536.82915271504</v>
      </c>
      <c r="J140" s="588">
        <v>116776.91883534405</v>
      </c>
      <c r="K140" s="588">
        <v>125536.86273842785</v>
      </c>
      <c r="L140" s="588">
        <v>132977.75495123255</v>
      </c>
      <c r="M140" s="73"/>
      <c r="N140" s="599">
        <v>0</v>
      </c>
      <c r="O140" s="594">
        <v>2.0583413066852518</v>
      </c>
      <c r="P140" s="594">
        <v>2.140599678200461</v>
      </c>
      <c r="Q140" s="594">
        <v>1.7812511128263431</v>
      </c>
      <c r="R140" s="600">
        <v>1.3076400039174096</v>
      </c>
    </row>
    <row r="141" spans="1:18" ht="12" customHeight="1" x14ac:dyDescent="0.25">
      <c r="A141" s="506" t="s">
        <v>297</v>
      </c>
      <c r="B141" s="589">
        <v>0</v>
      </c>
      <c r="C141" s="589">
        <v>1257.9374109015603</v>
      </c>
      <c r="D141" s="589">
        <v>1662.0647794520119</v>
      </c>
      <c r="E141" s="589">
        <v>1132.7105188322498</v>
      </c>
      <c r="F141" s="589">
        <v>2258.2159327888803</v>
      </c>
      <c r="G141" s="589">
        <v>2344.0435187107855</v>
      </c>
      <c r="H141" s="589">
        <v>2505.3435407046773</v>
      </c>
      <c r="I141" s="589">
        <v>2899.4187045308427</v>
      </c>
      <c r="J141" s="589">
        <v>3591.2392271758172</v>
      </c>
      <c r="K141" s="589">
        <v>4468.5275661740525</v>
      </c>
      <c r="L141" s="589">
        <v>5617.7509398283664</v>
      </c>
      <c r="M141" s="73"/>
      <c r="N141" s="601">
        <v>0</v>
      </c>
      <c r="O141" s="595">
        <v>3.1126033888716043</v>
      </c>
      <c r="P141" s="595">
        <v>1.0439189662001969</v>
      </c>
      <c r="Q141" s="595">
        <v>3.6663254919630628</v>
      </c>
      <c r="R141" s="602">
        <v>4.575949024520054</v>
      </c>
    </row>
    <row r="142" spans="1:18" ht="12" customHeight="1" x14ac:dyDescent="0.25">
      <c r="A142" s="507" t="s">
        <v>55</v>
      </c>
      <c r="B142" s="590">
        <v>0</v>
      </c>
      <c r="C142" s="590">
        <v>55979.931908579485</v>
      </c>
      <c r="D142" s="590">
        <v>60893.430512098981</v>
      </c>
      <c r="E142" s="590">
        <v>56036.041692706</v>
      </c>
      <c r="F142" s="590">
        <v>73996.621171657549</v>
      </c>
      <c r="G142" s="590">
        <v>89439.495152063624</v>
      </c>
      <c r="H142" s="590">
        <v>91637.070848706338</v>
      </c>
      <c r="I142" s="590">
        <v>99216.084130004485</v>
      </c>
      <c r="J142" s="590">
        <v>108098.93541972342</v>
      </c>
      <c r="K142" s="590">
        <v>115512.8003566531</v>
      </c>
      <c r="L142" s="590">
        <v>121184.34570794013</v>
      </c>
      <c r="M142" s="73"/>
      <c r="N142" s="406">
        <v>0</v>
      </c>
      <c r="O142" s="407">
        <v>1.9680572137330543</v>
      </c>
      <c r="P142" s="407">
        <v>2.1611871440702313</v>
      </c>
      <c r="Q142" s="407">
        <v>1.6658326331533413</v>
      </c>
      <c r="R142" s="408">
        <v>1.1492135792102731</v>
      </c>
    </row>
    <row r="143" spans="1:18" ht="12" customHeight="1" x14ac:dyDescent="0.25">
      <c r="A143" s="508" t="s">
        <v>298</v>
      </c>
      <c r="B143" s="591">
        <v>0</v>
      </c>
      <c r="C143" s="591">
        <v>1674.8681721345886</v>
      </c>
      <c r="D143" s="591">
        <v>2041.1659982209762</v>
      </c>
      <c r="E143" s="591">
        <v>2235.9348316452533</v>
      </c>
      <c r="F143" s="591">
        <v>2939.6825701124271</v>
      </c>
      <c r="G143" s="591">
        <v>3394.1616365779105</v>
      </c>
      <c r="H143" s="591">
        <v>3734.2504417794562</v>
      </c>
      <c r="I143" s="591">
        <v>4421.3263181797292</v>
      </c>
      <c r="J143" s="591">
        <v>5086.7441884448144</v>
      </c>
      <c r="K143" s="591">
        <v>5555.5348156006976</v>
      </c>
      <c r="L143" s="591">
        <v>6175.658303464058</v>
      </c>
      <c r="M143" s="73"/>
      <c r="N143" s="603">
        <v>0</v>
      </c>
      <c r="O143" s="596">
        <v>3.7151527281551466</v>
      </c>
      <c r="P143" s="596">
        <v>2.4213038853430957</v>
      </c>
      <c r="Q143" s="596">
        <v>3.1391732063003941</v>
      </c>
      <c r="R143" s="604">
        <v>1.9587109504798361</v>
      </c>
    </row>
    <row r="144" spans="1:18" ht="12" customHeight="1" x14ac:dyDescent="0.25">
      <c r="A144" s="448" t="s">
        <v>299</v>
      </c>
      <c r="B144" s="590">
        <v>0</v>
      </c>
      <c r="C144" s="590">
        <v>473.57876839419976</v>
      </c>
      <c r="D144" s="590">
        <v>374.45327927997812</v>
      </c>
      <c r="E144" s="590">
        <v>300.1885515682435</v>
      </c>
      <c r="F144" s="590">
        <v>1556.7481813854433</v>
      </c>
      <c r="G144" s="590">
        <v>1576.7487895125892</v>
      </c>
      <c r="H144" s="590">
        <v>1445.8751007121441</v>
      </c>
      <c r="I144" s="590">
        <v>1520.6443672825324</v>
      </c>
      <c r="J144" s="590">
        <v>1529.7755142182855</v>
      </c>
      <c r="K144" s="590">
        <v>1685.0355118106315</v>
      </c>
      <c r="L144" s="590">
        <v>1797.6568500220296</v>
      </c>
      <c r="M144" s="73"/>
      <c r="N144" s="406">
        <v>0</v>
      </c>
      <c r="O144" s="407">
        <v>15.314009483067714</v>
      </c>
      <c r="P144" s="407">
        <v>-0.73612127997627619</v>
      </c>
      <c r="Q144" s="407">
        <v>0.56565640445100929</v>
      </c>
      <c r="R144" s="408">
        <v>1.626719979028235</v>
      </c>
    </row>
    <row r="145" spans="1:18" ht="12" customHeight="1" x14ac:dyDescent="0.25">
      <c r="A145" s="592" t="s">
        <v>300</v>
      </c>
      <c r="B145" s="593">
        <v>0</v>
      </c>
      <c r="C145" s="593">
        <v>5506.2169662488177</v>
      </c>
      <c r="D145" s="593">
        <v>4230.8696425335565</v>
      </c>
      <c r="E145" s="593">
        <v>3009.89135280752</v>
      </c>
      <c r="F145" s="593">
        <v>7499.5554339075406</v>
      </c>
      <c r="G145" s="593">
        <v>8457.6954836534424</v>
      </c>
      <c r="H145" s="593">
        <v>9383.4757191457593</v>
      </c>
      <c r="I145" s="593">
        <v>10522.005784804418</v>
      </c>
      <c r="J145" s="593">
        <v>11090.3021894881</v>
      </c>
      <c r="K145" s="593">
        <v>10265.749554417807</v>
      </c>
      <c r="L145" s="593">
        <v>10670.212738893384</v>
      </c>
      <c r="M145" s="73"/>
      <c r="N145" s="605">
        <v>0</v>
      </c>
      <c r="O145" s="597">
        <v>5.8913749650006064</v>
      </c>
      <c r="P145" s="597">
        <v>2.2663654760149976</v>
      </c>
      <c r="Q145" s="597">
        <v>1.6852508984286807</v>
      </c>
      <c r="R145" s="606">
        <v>-0.38540586444437697</v>
      </c>
    </row>
    <row r="146" spans="1:18" ht="12" customHeight="1" x14ac:dyDescent="0.25">
      <c r="A146" s="513" t="s">
        <v>306</v>
      </c>
      <c r="B146" s="586">
        <v>0</v>
      </c>
      <c r="C146" s="586">
        <v>17795.850095815946</v>
      </c>
      <c r="D146" s="586">
        <v>17824.821463072942</v>
      </c>
      <c r="E146" s="586">
        <v>18366.441111391458</v>
      </c>
      <c r="F146" s="586">
        <v>25963.025515733472</v>
      </c>
      <c r="G146" s="586">
        <v>29270.624353614072</v>
      </c>
      <c r="H146" s="586">
        <v>32167.184217403927</v>
      </c>
      <c r="I146" s="586">
        <v>35739.785208960813</v>
      </c>
      <c r="J146" s="586">
        <v>40219.62924049353</v>
      </c>
      <c r="K146" s="586">
        <v>45758.295369525731</v>
      </c>
      <c r="L146" s="586">
        <v>51674.247328407597</v>
      </c>
      <c r="M146" s="73"/>
      <c r="N146" s="340">
        <v>0</v>
      </c>
      <c r="O146" s="65">
        <v>3.8324283723450092</v>
      </c>
      <c r="P146" s="65">
        <v>2.1658551771359003</v>
      </c>
      <c r="Q146" s="65">
        <v>2.2592261009837467</v>
      </c>
      <c r="R146" s="66">
        <v>2.5377089772882888</v>
      </c>
    </row>
    <row r="147" spans="1:18" ht="12" customHeight="1" x14ac:dyDescent="0.25">
      <c r="A147" s="587" t="s">
        <v>296</v>
      </c>
      <c r="B147" s="590">
        <v>0</v>
      </c>
      <c r="C147" s="590">
        <v>17583.39780810499</v>
      </c>
      <c r="D147" s="590">
        <v>17679.079384001372</v>
      </c>
      <c r="E147" s="590">
        <v>18218.24258825773</v>
      </c>
      <c r="F147" s="590">
        <v>25278.975451249</v>
      </c>
      <c r="G147" s="590">
        <v>28615.58955565458</v>
      </c>
      <c r="H147" s="590">
        <v>31609.634923209589</v>
      </c>
      <c r="I147" s="590">
        <v>35117.562295321732</v>
      </c>
      <c r="J147" s="590">
        <v>39409.109002776422</v>
      </c>
      <c r="K147" s="590">
        <v>44843.609034408481</v>
      </c>
      <c r="L147" s="590">
        <v>50691.100586897221</v>
      </c>
      <c r="M147" s="73"/>
      <c r="N147" s="406">
        <v>0</v>
      </c>
      <c r="O147" s="407">
        <v>3.6406151938385811</v>
      </c>
      <c r="P147" s="407">
        <v>2.2600501042806975</v>
      </c>
      <c r="Q147" s="407">
        <v>2.2298476568218151</v>
      </c>
      <c r="R147" s="408">
        <v>2.5494913174676226</v>
      </c>
    </row>
    <row r="148" spans="1:18" ht="12" customHeight="1" x14ac:dyDescent="0.25">
      <c r="A148" s="448" t="s">
        <v>302</v>
      </c>
      <c r="B148" s="590">
        <v>0</v>
      </c>
      <c r="C148" s="590">
        <v>14.913152399938889</v>
      </c>
      <c r="D148" s="590">
        <v>3.3191993580940533</v>
      </c>
      <c r="E148" s="590">
        <v>0</v>
      </c>
      <c r="F148" s="590">
        <v>335.65543447621258</v>
      </c>
      <c r="G148" s="590">
        <v>315.32492937206621</v>
      </c>
      <c r="H148" s="590">
        <v>241.58970191691643</v>
      </c>
      <c r="I148" s="590">
        <v>266.71224117470854</v>
      </c>
      <c r="J148" s="590">
        <v>281.01563101784365</v>
      </c>
      <c r="K148" s="590">
        <v>326.54400462993283</v>
      </c>
      <c r="L148" s="590">
        <v>348.29615272639325</v>
      </c>
      <c r="M148" s="73"/>
      <c r="N148" s="406">
        <v>0</v>
      </c>
      <c r="O148" s="407">
        <v>58.666789613684614</v>
      </c>
      <c r="P148" s="407">
        <v>-3.2349615568221357</v>
      </c>
      <c r="Q148" s="407">
        <v>1.5231784315000718</v>
      </c>
      <c r="R148" s="408">
        <v>2.1696298501241884</v>
      </c>
    </row>
    <row r="149" spans="1:18" ht="12" customHeight="1" x14ac:dyDescent="0.25">
      <c r="A149" s="448" t="s">
        <v>300</v>
      </c>
      <c r="B149" s="590">
        <v>0</v>
      </c>
      <c r="C149" s="590">
        <v>149.79167018862503</v>
      </c>
      <c r="D149" s="590">
        <v>140.49976499788926</v>
      </c>
      <c r="E149" s="590">
        <v>136.53397550882815</v>
      </c>
      <c r="F149" s="590">
        <v>236.39370908508727</v>
      </c>
      <c r="G149" s="590">
        <v>217.60623551525106</v>
      </c>
      <c r="H149" s="590">
        <v>211.77686163338467</v>
      </c>
      <c r="I149" s="590">
        <v>248.27190782405327</v>
      </c>
      <c r="J149" s="590">
        <v>441.0333410271258</v>
      </c>
      <c r="K149" s="590">
        <v>503.14421442142674</v>
      </c>
      <c r="L149" s="590">
        <v>567.1568979844817</v>
      </c>
      <c r="M149" s="73"/>
      <c r="N149" s="406">
        <v>0</v>
      </c>
      <c r="O149" s="407">
        <v>5.3406591885136523</v>
      </c>
      <c r="P149" s="407">
        <v>-1.0936308264923977</v>
      </c>
      <c r="Q149" s="407">
        <v>7.6116502408954956</v>
      </c>
      <c r="R149" s="408">
        <v>2.5470519384908741</v>
      </c>
    </row>
    <row r="150" spans="1:18" ht="12" customHeight="1" x14ac:dyDescent="0.25">
      <c r="A150" s="592" t="s">
        <v>303</v>
      </c>
      <c r="B150" s="593">
        <v>0</v>
      </c>
      <c r="C150" s="593">
        <v>47.747465122391603</v>
      </c>
      <c r="D150" s="593">
        <v>1.9231147155865393</v>
      </c>
      <c r="E150" s="593">
        <v>11.664547624899638</v>
      </c>
      <c r="F150" s="593">
        <v>112.00092092317394</v>
      </c>
      <c r="G150" s="593">
        <v>122.10363307217673</v>
      </c>
      <c r="H150" s="593">
        <v>104.18273064403843</v>
      </c>
      <c r="I150" s="593">
        <v>107.23876464032128</v>
      </c>
      <c r="J150" s="593">
        <v>88.471265672137079</v>
      </c>
      <c r="K150" s="593">
        <v>84.998116065882101</v>
      </c>
      <c r="L150" s="593">
        <v>67.693690799495954</v>
      </c>
      <c r="M150" s="73"/>
      <c r="N150" s="605">
        <v>0</v>
      </c>
      <c r="O150" s="597">
        <v>50.148722079667849</v>
      </c>
      <c r="P150" s="597">
        <v>-0.72099537699407135</v>
      </c>
      <c r="Q150" s="597">
        <v>-1.6213971727030652</v>
      </c>
      <c r="R150" s="606">
        <v>-2.6413383253817146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2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170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51.7109375" style="2" customWidth="1"/>
    <col min="2" max="3" width="9.7109375" style="1" customWidth="1"/>
    <col min="4" max="12" width="9.7109375" style="2" customWidth="1"/>
    <col min="13" max="13" width="2.7109375" style="288" customWidth="1"/>
    <col min="14" max="18" width="5.7109375" style="2" customWidth="1"/>
    <col min="19" max="16384" width="9.140625" style="2"/>
  </cols>
  <sheetData>
    <row r="1" spans="1:18" ht="12" customHeight="1" x14ac:dyDescent="0.25">
      <c r="A1" s="180" t="s">
        <v>320</v>
      </c>
      <c r="B1" s="104">
        <v>2000</v>
      </c>
      <c r="C1" s="104">
        <v>2005</v>
      </c>
      <c r="D1" s="104">
        <v>2010</v>
      </c>
      <c r="E1" s="104">
        <v>2015</v>
      </c>
      <c r="F1" s="104">
        <v>2020</v>
      </c>
      <c r="G1" s="104">
        <v>2025</v>
      </c>
      <c r="H1" s="104">
        <v>2030</v>
      </c>
      <c r="I1" s="104">
        <v>2035</v>
      </c>
      <c r="J1" s="104">
        <v>2040</v>
      </c>
      <c r="K1" s="104">
        <v>2045</v>
      </c>
      <c r="L1" s="104">
        <v>2050</v>
      </c>
      <c r="M1" s="73"/>
      <c r="N1" s="172" t="s">
        <v>1</v>
      </c>
      <c r="O1" s="105" t="s">
        <v>2</v>
      </c>
      <c r="P1" s="105" t="s">
        <v>3</v>
      </c>
      <c r="Q1" s="105" t="s">
        <v>4</v>
      </c>
      <c r="R1" s="106" t="s">
        <v>5</v>
      </c>
    </row>
    <row r="2" spans="1:18" ht="12" customHeight="1" x14ac:dyDescent="0.25">
      <c r="A2" s="181"/>
      <c r="B2" s="103"/>
      <c r="C2" s="103"/>
      <c r="D2" s="224"/>
      <c r="E2" s="187"/>
      <c r="F2" s="187"/>
      <c r="G2" s="187"/>
      <c r="H2" s="187"/>
      <c r="I2" s="187"/>
      <c r="J2" s="187"/>
      <c r="K2" s="187"/>
      <c r="L2" s="187"/>
      <c r="M2" s="73"/>
      <c r="N2" s="619" t="s">
        <v>0</v>
      </c>
      <c r="O2" s="620"/>
      <c r="P2" s="620"/>
      <c r="Q2" s="620"/>
      <c r="R2" s="621"/>
    </row>
    <row r="3" spans="1:18" ht="12" customHeight="1" x14ac:dyDescent="0.25">
      <c r="A3" s="182" t="s">
        <v>321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73"/>
      <c r="N3" s="325"/>
      <c r="O3" s="325"/>
      <c r="P3" s="325"/>
      <c r="Q3" s="325"/>
      <c r="R3" s="326"/>
    </row>
    <row r="4" spans="1:18" ht="12" customHeight="1" x14ac:dyDescent="0.25">
      <c r="A4" s="212" t="s">
        <v>322</v>
      </c>
      <c r="B4" s="339">
        <v>33095.710089640197</v>
      </c>
      <c r="C4" s="339">
        <v>36351.754688167057</v>
      </c>
      <c r="D4" s="339">
        <v>38184.765733524102</v>
      </c>
      <c r="E4" s="339">
        <v>36536.449641332933</v>
      </c>
      <c r="F4" s="339">
        <v>35917.271909698931</v>
      </c>
      <c r="G4" s="339">
        <v>36557.61635025694</v>
      </c>
      <c r="H4" s="339">
        <v>37595.16967023116</v>
      </c>
      <c r="I4" s="339">
        <v>38190.245696648133</v>
      </c>
      <c r="J4" s="339">
        <v>39249.927111393197</v>
      </c>
      <c r="K4" s="339">
        <v>40889.855099242879</v>
      </c>
      <c r="L4" s="339">
        <v>42799.905685850659</v>
      </c>
      <c r="M4" s="73"/>
      <c r="N4" s="65">
        <v>1.440607798174276</v>
      </c>
      <c r="O4" s="65">
        <v>-0.61031339319704836</v>
      </c>
      <c r="P4" s="65">
        <v>0.45761672628237271</v>
      </c>
      <c r="Q4" s="65">
        <v>0.43166913128986906</v>
      </c>
      <c r="R4" s="66">
        <v>0.86962255530413923</v>
      </c>
    </row>
    <row r="5" spans="1:18" ht="12" customHeight="1" x14ac:dyDescent="0.25">
      <c r="A5" s="197" t="s">
        <v>43</v>
      </c>
      <c r="B5" s="286">
        <v>11578.34290829505</v>
      </c>
      <c r="C5" s="286">
        <v>11998.874037712507</v>
      </c>
      <c r="D5" s="286">
        <v>10098.361532524934</v>
      </c>
      <c r="E5" s="286">
        <v>9201.9742744146643</v>
      </c>
      <c r="F5" s="286">
        <v>9330.8345856384021</v>
      </c>
      <c r="G5" s="286">
        <v>9467.3438654058318</v>
      </c>
      <c r="H5" s="286">
        <v>9895.3546325656298</v>
      </c>
      <c r="I5" s="286">
        <v>10391.842234775833</v>
      </c>
      <c r="J5" s="286">
        <v>11039.977455889777</v>
      </c>
      <c r="K5" s="286">
        <v>11609.329407258128</v>
      </c>
      <c r="L5" s="286">
        <v>12516.091543212895</v>
      </c>
      <c r="M5" s="73"/>
      <c r="N5" s="26">
        <v>-1.3583221680963375</v>
      </c>
      <c r="O5" s="26">
        <v>-0.78737110083723083</v>
      </c>
      <c r="P5" s="26">
        <v>0.58913818586290301</v>
      </c>
      <c r="Q5" s="26">
        <v>1.1005882059612615</v>
      </c>
      <c r="R5" s="27">
        <v>1.2628285910855741</v>
      </c>
    </row>
    <row r="6" spans="1:18" ht="12" customHeight="1" x14ac:dyDescent="0.25">
      <c r="A6" s="190" t="s">
        <v>44</v>
      </c>
      <c r="B6" s="71">
        <v>11067.923531101756</v>
      </c>
      <c r="C6" s="71">
        <v>11907.394178706403</v>
      </c>
      <c r="D6" s="71">
        <v>13888.211284981351</v>
      </c>
      <c r="E6" s="71">
        <v>13107.575105221129</v>
      </c>
      <c r="F6" s="71">
        <v>12623.547965102311</v>
      </c>
      <c r="G6" s="71">
        <v>12680.267800645981</v>
      </c>
      <c r="H6" s="71">
        <v>12492.199862547141</v>
      </c>
      <c r="I6" s="71">
        <v>12040.242818556497</v>
      </c>
      <c r="J6" s="71">
        <v>11521.143805218582</v>
      </c>
      <c r="K6" s="71">
        <v>11429.938514962101</v>
      </c>
      <c r="L6" s="71">
        <v>11480.56252113468</v>
      </c>
      <c r="M6" s="73"/>
      <c r="N6" s="32">
        <v>2.2958502714370166</v>
      </c>
      <c r="O6" s="32">
        <v>-0.95022075226595115</v>
      </c>
      <c r="P6" s="32">
        <v>-0.10454049177154312</v>
      </c>
      <c r="Q6" s="32">
        <v>-0.80593974533215151</v>
      </c>
      <c r="R6" s="33">
        <v>-3.5279267368493183E-2</v>
      </c>
    </row>
    <row r="7" spans="1:18" ht="12" customHeight="1" x14ac:dyDescent="0.25">
      <c r="A7" s="190" t="s">
        <v>88</v>
      </c>
      <c r="B7" s="71">
        <v>9638.9975031357408</v>
      </c>
      <c r="C7" s="71">
        <v>11592.490786194521</v>
      </c>
      <c r="D7" s="71">
        <v>13330.90215645816</v>
      </c>
      <c r="E7" s="71">
        <v>13331.843737536628</v>
      </c>
      <c r="F7" s="71">
        <v>12859.762757455805</v>
      </c>
      <c r="G7" s="71">
        <v>12257.40999043804</v>
      </c>
      <c r="H7" s="71">
        <v>12333.654767065978</v>
      </c>
      <c r="I7" s="71">
        <v>12121.007130534717</v>
      </c>
      <c r="J7" s="71">
        <v>12080.154063307573</v>
      </c>
      <c r="K7" s="71">
        <v>12264.256298662041</v>
      </c>
      <c r="L7" s="71">
        <v>12458.519277317415</v>
      </c>
      <c r="M7" s="73"/>
      <c r="N7" s="32">
        <v>3.2958246923449508</v>
      </c>
      <c r="O7" s="32">
        <v>-0.35916884023108331</v>
      </c>
      <c r="P7" s="32">
        <v>-0.41684462795064103</v>
      </c>
      <c r="Q7" s="32">
        <v>-0.20746189790532554</v>
      </c>
      <c r="R7" s="33">
        <v>0.30888328625822137</v>
      </c>
    </row>
    <row r="8" spans="1:18" ht="12" customHeight="1" x14ac:dyDescent="0.25">
      <c r="A8" s="190" t="s">
        <v>323</v>
      </c>
      <c r="B8" s="72">
        <v>810.446147107652</v>
      </c>
      <c r="C8" s="72">
        <v>852.99568555362839</v>
      </c>
      <c r="D8" s="72">
        <v>867.29075955965595</v>
      </c>
      <c r="E8" s="72">
        <v>895.05652416051407</v>
      </c>
      <c r="F8" s="72">
        <v>1103.1266015024141</v>
      </c>
      <c r="G8" s="72">
        <v>2152.5946937670888</v>
      </c>
      <c r="H8" s="72">
        <v>2873.9604080524186</v>
      </c>
      <c r="I8" s="72">
        <v>3637.153512781083</v>
      </c>
      <c r="J8" s="72">
        <v>4608.6517869772651</v>
      </c>
      <c r="K8" s="72">
        <v>5586.3308783606099</v>
      </c>
      <c r="L8" s="72">
        <v>6344.7323441856734</v>
      </c>
      <c r="M8" s="73"/>
      <c r="N8" s="34">
        <v>0.68019678581550114</v>
      </c>
      <c r="O8" s="34">
        <v>2.4344556373117943</v>
      </c>
      <c r="P8" s="34">
        <v>10.0488585550927</v>
      </c>
      <c r="Q8" s="34">
        <v>4.8357270591232515</v>
      </c>
      <c r="R8" s="35">
        <v>3.2485451949414434</v>
      </c>
    </row>
    <row r="9" spans="1:18" ht="12" customHeight="1" x14ac:dyDescent="0.25">
      <c r="A9" s="212" t="s">
        <v>324</v>
      </c>
      <c r="B9" s="339">
        <v>4399.8183208391083</v>
      </c>
      <c r="C9" s="339">
        <v>4828.377105311788</v>
      </c>
      <c r="D9" s="339">
        <v>4681.2601509506267</v>
      </c>
      <c r="E9" s="339">
        <v>3591.8362472532799</v>
      </c>
      <c r="F9" s="339">
        <v>3094.9578707040801</v>
      </c>
      <c r="G9" s="339">
        <v>3079.1409931261646</v>
      </c>
      <c r="H9" s="339">
        <v>3049.2101623124267</v>
      </c>
      <c r="I9" s="339">
        <v>2900.8056185088953</v>
      </c>
      <c r="J9" s="339">
        <v>3063.6554631590293</v>
      </c>
      <c r="K9" s="339">
        <v>3222.7085763687119</v>
      </c>
      <c r="L9" s="339">
        <v>3766.9687157055791</v>
      </c>
      <c r="M9" s="73"/>
      <c r="N9" s="65">
        <v>0.62196710606008399</v>
      </c>
      <c r="O9" s="65">
        <v>-4.0534868303678584</v>
      </c>
      <c r="P9" s="65">
        <v>-0.14880617452640577</v>
      </c>
      <c r="Q9" s="65">
        <v>4.7273219263654909E-2</v>
      </c>
      <c r="R9" s="66">
        <v>2.08812067424895</v>
      </c>
    </row>
    <row r="10" spans="1:18" ht="12" customHeight="1" x14ac:dyDescent="0.25">
      <c r="A10" s="197" t="s">
        <v>325</v>
      </c>
      <c r="B10" s="286">
        <v>2050.3919591055592</v>
      </c>
      <c r="C10" s="286">
        <v>2237.9198513825872</v>
      </c>
      <c r="D10" s="286">
        <v>2148.312340748821</v>
      </c>
      <c r="E10" s="286">
        <v>2043.0606283209515</v>
      </c>
      <c r="F10" s="286">
        <v>1452.4169548866544</v>
      </c>
      <c r="G10" s="286">
        <v>1439.8519039800206</v>
      </c>
      <c r="H10" s="286">
        <v>1420.1227110579357</v>
      </c>
      <c r="I10" s="286">
        <v>1245.5073661809752</v>
      </c>
      <c r="J10" s="286">
        <v>1307.6637357798484</v>
      </c>
      <c r="K10" s="286">
        <v>1302.0565974986362</v>
      </c>
      <c r="L10" s="286">
        <v>1700.9862239996562</v>
      </c>
      <c r="M10" s="73"/>
      <c r="N10" s="26">
        <v>0.46760589683134679</v>
      </c>
      <c r="O10" s="26">
        <v>-3.8389075190967126</v>
      </c>
      <c r="P10" s="26">
        <v>-0.22460488565566594</v>
      </c>
      <c r="Q10" s="26">
        <v>-0.82161758880544555</v>
      </c>
      <c r="R10" s="27">
        <v>2.6645414290666469</v>
      </c>
    </row>
    <row r="11" spans="1:18" ht="12" customHeight="1" x14ac:dyDescent="0.25">
      <c r="A11" s="190" t="s">
        <v>326</v>
      </c>
      <c r="B11" s="71">
        <v>157.68571295127282</v>
      </c>
      <c r="C11" s="71">
        <v>153.74547833281574</v>
      </c>
      <c r="D11" s="71">
        <v>153.48159008351533</v>
      </c>
      <c r="E11" s="71">
        <v>164.75370837219876</v>
      </c>
      <c r="F11" s="71">
        <v>233.15752287428703</v>
      </c>
      <c r="G11" s="71">
        <v>227.75894330008879</v>
      </c>
      <c r="H11" s="71">
        <v>228.5636049564724</v>
      </c>
      <c r="I11" s="71">
        <v>235.40283199800848</v>
      </c>
      <c r="J11" s="71">
        <v>235.18897538627198</v>
      </c>
      <c r="K11" s="71">
        <v>235.47446558957475</v>
      </c>
      <c r="L11" s="71">
        <v>235.35053292076273</v>
      </c>
      <c r="M11" s="73"/>
      <c r="N11" s="32">
        <v>-0.26986787979319526</v>
      </c>
      <c r="O11" s="32">
        <v>4.2699857704442401</v>
      </c>
      <c r="P11" s="32">
        <v>-0.19879971811808117</v>
      </c>
      <c r="Q11" s="32">
        <v>0.28615676203198603</v>
      </c>
      <c r="R11" s="33">
        <v>6.8671422958743733E-3</v>
      </c>
    </row>
    <row r="12" spans="1:18" ht="12" customHeight="1" x14ac:dyDescent="0.25">
      <c r="A12" s="190" t="s">
        <v>112</v>
      </c>
      <c r="B12" s="71">
        <v>0</v>
      </c>
      <c r="C12" s="71">
        <v>298.70140624983696</v>
      </c>
      <c r="D12" s="71">
        <v>279.54381113250219</v>
      </c>
      <c r="E12" s="71">
        <v>206.88556420991347</v>
      </c>
      <c r="F12" s="71">
        <v>226.84548953916203</v>
      </c>
      <c r="G12" s="71">
        <v>238.790136824429</v>
      </c>
      <c r="H12" s="71">
        <v>231.24290553959185</v>
      </c>
      <c r="I12" s="71">
        <v>244.47510067605606</v>
      </c>
      <c r="J12" s="71">
        <v>242.52148227485259</v>
      </c>
      <c r="K12" s="71">
        <v>248.64339068561844</v>
      </c>
      <c r="L12" s="71">
        <v>247.79462853566383</v>
      </c>
      <c r="M12" s="73"/>
      <c r="N12" s="32">
        <v>0</v>
      </c>
      <c r="O12" s="32">
        <v>-2.0672326852535616</v>
      </c>
      <c r="P12" s="32">
        <v>0.19218017255975273</v>
      </c>
      <c r="Q12" s="32">
        <v>0.47735167009910207</v>
      </c>
      <c r="R12" s="33">
        <v>0.21533149793453443</v>
      </c>
    </row>
    <row r="13" spans="1:18" ht="12" customHeight="1" x14ac:dyDescent="0.25">
      <c r="A13" s="190" t="s">
        <v>327</v>
      </c>
      <c r="B13" s="71">
        <v>0</v>
      </c>
      <c r="C13" s="71">
        <v>0</v>
      </c>
      <c r="D13" s="71">
        <v>0</v>
      </c>
      <c r="E13" s="71">
        <v>0</v>
      </c>
      <c r="F13" s="71">
        <v>7.2809319357158148E-2</v>
      </c>
      <c r="G13" s="71">
        <v>9.3203198211409544E-2</v>
      </c>
      <c r="H13" s="71">
        <v>1.0185024895595651</v>
      </c>
      <c r="I13" s="71">
        <v>44.715860377382946</v>
      </c>
      <c r="J13" s="71">
        <v>176.83062223337268</v>
      </c>
      <c r="K13" s="71">
        <v>401.41669617299578</v>
      </c>
      <c r="L13" s="71">
        <v>706.75619022227045</v>
      </c>
      <c r="M13" s="73"/>
      <c r="N13" s="32">
        <v>0</v>
      </c>
      <c r="O13" s="32">
        <v>0</v>
      </c>
      <c r="P13" s="32">
        <v>30.189965638093174</v>
      </c>
      <c r="Q13" s="32">
        <v>67.478683365067724</v>
      </c>
      <c r="R13" s="33">
        <v>14.860635440440584</v>
      </c>
    </row>
    <row r="14" spans="1:18" ht="12" customHeight="1" x14ac:dyDescent="0.25">
      <c r="A14" s="190" t="s">
        <v>328</v>
      </c>
      <c r="B14" s="72">
        <v>2191.7406487822764</v>
      </c>
      <c r="C14" s="72">
        <v>2138.010369346548</v>
      </c>
      <c r="D14" s="72">
        <v>2099.9224089857885</v>
      </c>
      <c r="E14" s="72">
        <v>1177.1363463502162</v>
      </c>
      <c r="F14" s="72">
        <v>1182.4650940846193</v>
      </c>
      <c r="G14" s="72">
        <v>1172.646805823415</v>
      </c>
      <c r="H14" s="72">
        <v>1168.2624382688673</v>
      </c>
      <c r="I14" s="72">
        <v>1130.7044592764726</v>
      </c>
      <c r="J14" s="72">
        <v>1101.4506474846837</v>
      </c>
      <c r="K14" s="72">
        <v>1035.1174264218866</v>
      </c>
      <c r="L14" s="72">
        <v>876.0811400272255</v>
      </c>
      <c r="M14" s="73"/>
      <c r="N14" s="34">
        <v>-0.42704206092781805</v>
      </c>
      <c r="O14" s="34">
        <v>-5.5811931311834257</v>
      </c>
      <c r="P14" s="34">
        <v>-0.12076474799789239</v>
      </c>
      <c r="Q14" s="34">
        <v>-0.58716409439998341</v>
      </c>
      <c r="R14" s="35">
        <v>-2.2632420475494519</v>
      </c>
    </row>
    <row r="15" spans="1:18" ht="12" customHeight="1" x14ac:dyDescent="0.25">
      <c r="A15" s="212" t="s">
        <v>329</v>
      </c>
      <c r="B15" s="339">
        <v>0</v>
      </c>
      <c r="C15" s="339">
        <v>0</v>
      </c>
      <c r="D15" s="339">
        <v>2.1496125347378086</v>
      </c>
      <c r="E15" s="339">
        <v>3.1766514004959583</v>
      </c>
      <c r="F15" s="339">
        <v>4.0645759895862446</v>
      </c>
      <c r="G15" s="339">
        <v>25.207118703427547</v>
      </c>
      <c r="H15" s="339">
        <v>49.829969992855482</v>
      </c>
      <c r="I15" s="339">
        <v>212.92694275979255</v>
      </c>
      <c r="J15" s="339">
        <v>217.65488272444051</v>
      </c>
      <c r="K15" s="339">
        <v>257.27002551903547</v>
      </c>
      <c r="L15" s="339">
        <v>324.72683613434543</v>
      </c>
      <c r="M15" s="73"/>
      <c r="N15" s="65">
        <v>0</v>
      </c>
      <c r="O15" s="65">
        <v>6.5774944578321781</v>
      </c>
      <c r="P15" s="65">
        <v>28.483553009925132</v>
      </c>
      <c r="Q15" s="65">
        <v>15.885147762922225</v>
      </c>
      <c r="R15" s="66">
        <v>4.0818436994580098</v>
      </c>
    </row>
    <row r="16" spans="1:18" ht="12" customHeight="1" x14ac:dyDescent="0.25">
      <c r="A16" s="212" t="s">
        <v>330</v>
      </c>
      <c r="B16" s="339">
        <v>2614.8848762778221</v>
      </c>
      <c r="C16" s="339">
        <v>2771.3767077481598</v>
      </c>
      <c r="D16" s="339">
        <v>3045.046336103946</v>
      </c>
      <c r="E16" s="339">
        <v>3094.5082232137711</v>
      </c>
      <c r="F16" s="339">
        <v>2840.3094100722751</v>
      </c>
      <c r="G16" s="339">
        <v>2678.7797985702564</v>
      </c>
      <c r="H16" s="339">
        <v>2596.5921993360125</v>
      </c>
      <c r="I16" s="339">
        <v>2557.0861127428821</v>
      </c>
      <c r="J16" s="339">
        <v>2577.5874853652695</v>
      </c>
      <c r="K16" s="339">
        <v>2656.5671573052414</v>
      </c>
      <c r="L16" s="339">
        <v>2751.0649920046053</v>
      </c>
      <c r="M16" s="73"/>
      <c r="N16" s="65">
        <v>1.5346166002147221</v>
      </c>
      <c r="O16" s="65">
        <v>-0.69361455983262266</v>
      </c>
      <c r="P16" s="65">
        <v>-0.89311879393340066</v>
      </c>
      <c r="Q16" s="65">
        <v>-7.3433169409675703E-2</v>
      </c>
      <c r="R16" s="66">
        <v>0.65346812935149767</v>
      </c>
    </row>
    <row r="17" spans="1:18" ht="12" customHeight="1" x14ac:dyDescent="0.25">
      <c r="A17" s="212" t="s">
        <v>331</v>
      </c>
      <c r="B17" s="339">
        <v>40043.441198813416</v>
      </c>
      <c r="C17" s="339">
        <v>43927.909211195838</v>
      </c>
      <c r="D17" s="339">
        <v>45878.923552230663</v>
      </c>
      <c r="E17" s="339">
        <v>42943.390425734513</v>
      </c>
      <c r="F17" s="339">
        <v>41856.603766767657</v>
      </c>
      <c r="G17" s="339">
        <v>42340.744260458909</v>
      </c>
      <c r="H17" s="339">
        <v>43290.80200220173</v>
      </c>
      <c r="I17" s="339">
        <v>43861.064370554515</v>
      </c>
      <c r="J17" s="339">
        <v>45108.824942981955</v>
      </c>
      <c r="K17" s="339">
        <v>47026.400858681838</v>
      </c>
      <c r="L17" s="339">
        <v>49642.66623006091</v>
      </c>
      <c r="M17" s="73"/>
      <c r="N17" s="65">
        <v>1.369705022843215</v>
      </c>
      <c r="O17" s="65">
        <v>-0.91336573269137356</v>
      </c>
      <c r="P17" s="65">
        <v>0.33747423603291971</v>
      </c>
      <c r="Q17" s="65">
        <v>0.41222446553996761</v>
      </c>
      <c r="R17" s="66">
        <v>0.96232856618454488</v>
      </c>
    </row>
    <row r="18" spans="1:18" ht="12" customHeight="1" x14ac:dyDescent="0.25">
      <c r="A18" s="213" t="s">
        <v>332</v>
      </c>
      <c r="B18" s="71">
        <v>317.69475343999994</v>
      </c>
      <c r="C18" s="71">
        <v>693.19534857999997</v>
      </c>
      <c r="D18" s="71">
        <v>1674.5158598999999</v>
      </c>
      <c r="E18" s="71">
        <v>856.48885994</v>
      </c>
      <c r="F18" s="71">
        <v>1671.9591650399998</v>
      </c>
      <c r="G18" s="71">
        <v>1639.10599974</v>
      </c>
      <c r="H18" s="71">
        <v>1638.8743312199999</v>
      </c>
      <c r="I18" s="71">
        <v>1637.6032684199999</v>
      </c>
      <c r="J18" s="71">
        <v>1625.6287608599998</v>
      </c>
      <c r="K18" s="71">
        <v>1610.3514697400001</v>
      </c>
      <c r="L18" s="71">
        <v>1607.8276569799998</v>
      </c>
      <c r="M18" s="73"/>
      <c r="N18" s="32">
        <v>18.08314791341401</v>
      </c>
      <c r="O18" s="32">
        <v>-1.527876358073943E-2</v>
      </c>
      <c r="P18" s="32">
        <v>-0.19966509129502041</v>
      </c>
      <c r="Q18" s="32">
        <v>-8.1116603291708778E-2</v>
      </c>
      <c r="R18" s="33">
        <v>-0.11004624651840267</v>
      </c>
    </row>
    <row r="19" spans="1:18" ht="12" customHeight="1" x14ac:dyDescent="0.25">
      <c r="A19" s="211" t="s">
        <v>333</v>
      </c>
      <c r="B19" s="71">
        <v>-6291.8219164994534</v>
      </c>
      <c r="C19" s="71">
        <v>-5880.481513327587</v>
      </c>
      <c r="D19" s="71">
        <v>-4315.3926324997256</v>
      </c>
      <c r="E19" s="71">
        <v>-6364.9087608674927</v>
      </c>
      <c r="F19" s="71">
        <v>-4980.9372937981316</v>
      </c>
      <c r="G19" s="71">
        <v>-4949.104561965476</v>
      </c>
      <c r="H19" s="71">
        <v>-4934.7045821878628</v>
      </c>
      <c r="I19" s="71">
        <v>-4924.3112380005523</v>
      </c>
      <c r="J19" s="71">
        <v>-4916.192143115044</v>
      </c>
      <c r="K19" s="71">
        <v>-4911.5984501034018</v>
      </c>
      <c r="L19" s="71">
        <v>-4882.0438587247027</v>
      </c>
      <c r="M19" s="73"/>
      <c r="N19" s="32">
        <v>-3.7004208005034456</v>
      </c>
      <c r="O19" s="32">
        <v>1.4446331248200384</v>
      </c>
      <c r="P19" s="32">
        <v>-9.3209289177342836E-2</v>
      </c>
      <c r="Q19" s="32">
        <v>-3.7578268929217007E-2</v>
      </c>
      <c r="R19" s="33">
        <v>-6.9678917990778633E-2</v>
      </c>
    </row>
    <row r="20" spans="1:18" ht="12" customHeight="1" x14ac:dyDescent="0.25">
      <c r="A20" s="207" t="s">
        <v>334</v>
      </c>
      <c r="B20" s="304">
        <v>46017.568361872873</v>
      </c>
      <c r="C20" s="304">
        <v>49115.195375943425</v>
      </c>
      <c r="D20" s="304">
        <v>48519.800324830387</v>
      </c>
      <c r="E20" s="304">
        <v>48451.810326662009</v>
      </c>
      <c r="F20" s="304">
        <v>45165.581895525786</v>
      </c>
      <c r="G20" s="304">
        <v>45650.742822684384</v>
      </c>
      <c r="H20" s="304">
        <v>46586.632253169591</v>
      </c>
      <c r="I20" s="304">
        <v>47147.772340135067</v>
      </c>
      <c r="J20" s="304">
        <v>48399.388325237</v>
      </c>
      <c r="K20" s="304">
        <v>50327.647839045239</v>
      </c>
      <c r="L20" s="304">
        <v>52916.882431805614</v>
      </c>
      <c r="M20" s="73"/>
      <c r="N20" s="111">
        <v>0.53089150371234961</v>
      </c>
      <c r="O20" s="111">
        <v>-0.71380655704046392</v>
      </c>
      <c r="P20" s="111">
        <v>0.31026336521342568</v>
      </c>
      <c r="Q20" s="111">
        <v>0.38246491023357088</v>
      </c>
      <c r="R20" s="112">
        <v>0.89634584249633775</v>
      </c>
    </row>
    <row r="21" spans="1:18" ht="12" customHeight="1" x14ac:dyDescent="0.25">
      <c r="A21" s="211" t="s">
        <v>103</v>
      </c>
      <c r="B21" s="71">
        <v>35697.51336487267</v>
      </c>
      <c r="C21" s="71">
        <v>38824.516843734411</v>
      </c>
      <c r="D21" s="71">
        <v>36846.18324257186</v>
      </c>
      <c r="E21" s="71">
        <v>37612.029437867415</v>
      </c>
      <c r="F21" s="71">
        <v>34007.451579891778</v>
      </c>
      <c r="G21" s="71">
        <v>33117.245701117252</v>
      </c>
      <c r="H21" s="71">
        <v>33064.891933710111</v>
      </c>
      <c r="I21" s="71">
        <v>23188.212370381683</v>
      </c>
      <c r="J21" s="71">
        <v>22831.030131891202</v>
      </c>
      <c r="K21" s="71">
        <v>22650.473089697331</v>
      </c>
      <c r="L21" s="71">
        <v>20389.434701226899</v>
      </c>
      <c r="M21" s="73"/>
      <c r="N21" s="32">
        <v>0.3172121066564948</v>
      </c>
      <c r="O21" s="32">
        <v>-0.79851849718985957</v>
      </c>
      <c r="P21" s="32">
        <v>-0.28068146986709452</v>
      </c>
      <c r="Q21" s="32">
        <v>-3.6357734520263141</v>
      </c>
      <c r="R21" s="33">
        <v>-1.1246650355122845</v>
      </c>
    </row>
    <row r="22" spans="1:18" ht="12" customHeight="1" x14ac:dyDescent="0.25">
      <c r="A22" s="211" t="s">
        <v>104</v>
      </c>
      <c r="B22" s="71">
        <v>4565.6841170919197</v>
      </c>
      <c r="C22" s="71">
        <v>5739.2072414857821</v>
      </c>
      <c r="D22" s="71">
        <v>5331.9002579535663</v>
      </c>
      <c r="E22" s="71">
        <v>3665.6144609738285</v>
      </c>
      <c r="F22" s="71">
        <v>823.04302285360541</v>
      </c>
      <c r="G22" s="71">
        <v>1270.2604587315227</v>
      </c>
      <c r="H22" s="71">
        <v>921.28347205924683</v>
      </c>
      <c r="I22" s="71">
        <v>7857.8794769630204</v>
      </c>
      <c r="J22" s="71">
        <v>3145.8759092460273</v>
      </c>
      <c r="K22" s="71">
        <v>1669.7146576233465</v>
      </c>
      <c r="L22" s="71">
        <v>3373.5038526266935</v>
      </c>
      <c r="M22" s="73"/>
      <c r="N22" s="32">
        <v>1.5634898968961863</v>
      </c>
      <c r="O22" s="32">
        <v>-17.042806316711623</v>
      </c>
      <c r="P22" s="32">
        <v>1.133974304427765</v>
      </c>
      <c r="Q22" s="32">
        <v>13.066729645907316</v>
      </c>
      <c r="R22" s="33">
        <v>0.70104150386272046</v>
      </c>
    </row>
    <row r="23" spans="1:18" ht="12" customHeight="1" x14ac:dyDescent="0.25">
      <c r="A23" s="219" t="s">
        <v>335</v>
      </c>
      <c r="B23" s="354">
        <v>3507.4382820486157</v>
      </c>
      <c r="C23" s="354">
        <v>4059.7861937829134</v>
      </c>
      <c r="D23" s="354">
        <v>3777.9670056109758</v>
      </c>
      <c r="E23" s="354">
        <v>2653.4329643741053</v>
      </c>
      <c r="F23" s="354">
        <v>406.24067856843737</v>
      </c>
      <c r="G23" s="354">
        <v>795.48002308373134</v>
      </c>
      <c r="H23" s="354">
        <v>492.65444441407783</v>
      </c>
      <c r="I23" s="354">
        <v>7139.0422926629963</v>
      </c>
      <c r="J23" s="354">
        <v>2729.8147039093637</v>
      </c>
      <c r="K23" s="354">
        <v>1432.2120397853</v>
      </c>
      <c r="L23" s="354">
        <v>201.92589814437497</v>
      </c>
      <c r="M23" s="73"/>
      <c r="N23" s="80">
        <v>0.7457680903103725</v>
      </c>
      <c r="O23" s="80">
        <v>-19.988479276676983</v>
      </c>
      <c r="P23" s="80">
        <v>1.9473402155648412</v>
      </c>
      <c r="Q23" s="80">
        <v>18.6749551786626</v>
      </c>
      <c r="R23" s="81">
        <v>-22.926357282356925</v>
      </c>
    </row>
    <row r="24" spans="1:18" ht="12" customHeight="1" x14ac:dyDescent="0.25">
      <c r="A24" s="205" t="s">
        <v>336</v>
      </c>
      <c r="B24" s="71">
        <v>0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2996.2195360458013</v>
      </c>
      <c r="M24" s="73"/>
      <c r="N24" s="32">
        <v>0</v>
      </c>
      <c r="O24" s="32">
        <v>0</v>
      </c>
      <c r="P24" s="32">
        <v>0</v>
      </c>
      <c r="Q24" s="32">
        <v>0</v>
      </c>
      <c r="R24" s="33">
        <v>0</v>
      </c>
    </row>
    <row r="25" spans="1:18" ht="12" customHeight="1" x14ac:dyDescent="0.25">
      <c r="A25" s="205" t="s">
        <v>337</v>
      </c>
      <c r="B25" s="71">
        <v>1058.2458350433046</v>
      </c>
      <c r="C25" s="71">
        <v>1679.4210477028694</v>
      </c>
      <c r="D25" s="71">
        <v>1553.9332523425903</v>
      </c>
      <c r="E25" s="71">
        <v>1012.1814965997235</v>
      </c>
      <c r="F25" s="71">
        <v>416.80234428516792</v>
      </c>
      <c r="G25" s="71">
        <v>474.78043564779153</v>
      </c>
      <c r="H25" s="71">
        <v>428.62902764516917</v>
      </c>
      <c r="I25" s="71">
        <v>718.83718430002375</v>
      </c>
      <c r="J25" s="71">
        <v>416.06120533666274</v>
      </c>
      <c r="K25" s="71">
        <v>237.5026178380464</v>
      </c>
      <c r="L25" s="71">
        <v>175.35841843651662</v>
      </c>
      <c r="M25" s="73"/>
      <c r="N25" s="32">
        <v>3.9165163525010982</v>
      </c>
      <c r="O25" s="32">
        <v>-12.330247746835521</v>
      </c>
      <c r="P25" s="32">
        <v>0.28018872187449695</v>
      </c>
      <c r="Q25" s="32">
        <v>-0.29715192461455819</v>
      </c>
      <c r="R25" s="33">
        <v>-8.2772769111110875</v>
      </c>
    </row>
    <row r="26" spans="1:18" ht="12" customHeight="1" x14ac:dyDescent="0.25">
      <c r="A26" s="220" t="s">
        <v>338</v>
      </c>
      <c r="B26" s="355">
        <v>0</v>
      </c>
      <c r="C26" s="355">
        <v>0</v>
      </c>
      <c r="D26" s="355">
        <v>0</v>
      </c>
      <c r="E26" s="355">
        <v>0</v>
      </c>
      <c r="F26" s="355">
        <v>0</v>
      </c>
      <c r="G26" s="355">
        <v>0</v>
      </c>
      <c r="H26" s="355">
        <v>0</v>
      </c>
      <c r="I26" s="355">
        <v>0</v>
      </c>
      <c r="J26" s="355">
        <v>0</v>
      </c>
      <c r="K26" s="355">
        <v>0</v>
      </c>
      <c r="L26" s="355">
        <v>0</v>
      </c>
      <c r="M26" s="73"/>
      <c r="N26" s="82">
        <v>0</v>
      </c>
      <c r="O26" s="82">
        <v>0</v>
      </c>
      <c r="P26" s="82">
        <v>0</v>
      </c>
      <c r="Q26" s="82">
        <v>0</v>
      </c>
      <c r="R26" s="83">
        <v>0</v>
      </c>
    </row>
    <row r="27" spans="1:18" ht="12" customHeight="1" x14ac:dyDescent="0.25">
      <c r="A27" s="206" t="s">
        <v>339</v>
      </c>
      <c r="B27" s="72">
        <v>5754.3708799082842</v>
      </c>
      <c r="C27" s="72">
        <v>4551.4712907232342</v>
      </c>
      <c r="D27" s="72">
        <v>6341.7168243049591</v>
      </c>
      <c r="E27" s="72">
        <v>7174.1664278207672</v>
      </c>
      <c r="F27" s="72">
        <v>10335.087292780398</v>
      </c>
      <c r="G27" s="72">
        <v>11263.23666283561</v>
      </c>
      <c r="H27" s="72">
        <v>12600.456847400234</v>
      </c>
      <c r="I27" s="72">
        <v>16101.680492790361</v>
      </c>
      <c r="J27" s="72">
        <v>22422.482284099766</v>
      </c>
      <c r="K27" s="72">
        <v>26007.460091724563</v>
      </c>
      <c r="L27" s="72">
        <v>29153.943877952017</v>
      </c>
      <c r="M27" s="73"/>
      <c r="N27" s="34">
        <v>0.97663631906996784</v>
      </c>
      <c r="O27" s="34">
        <v>5.0051815991912996</v>
      </c>
      <c r="P27" s="34">
        <v>2.0016540315830111</v>
      </c>
      <c r="Q27" s="34">
        <v>5.9326263728598283</v>
      </c>
      <c r="R27" s="35">
        <v>2.6600242203084212</v>
      </c>
    </row>
    <row r="28" spans="1:18" ht="12" customHeight="1" x14ac:dyDescent="0.25">
      <c r="A28" s="225"/>
      <c r="B28" s="226"/>
      <c r="C28" s="226"/>
      <c r="D28" s="186"/>
      <c r="E28" s="186"/>
      <c r="F28" s="186"/>
      <c r="G28" s="186"/>
      <c r="H28" s="186"/>
      <c r="I28" s="186"/>
      <c r="J28" s="186"/>
      <c r="K28" s="186"/>
      <c r="L28" s="186"/>
      <c r="M28" s="73"/>
      <c r="N28" s="32"/>
      <c r="O28" s="32"/>
      <c r="P28" s="32"/>
      <c r="Q28" s="32"/>
      <c r="R28" s="33"/>
    </row>
    <row r="29" spans="1:18" ht="12" customHeight="1" x14ac:dyDescent="0.25">
      <c r="A29" s="391" t="s">
        <v>340</v>
      </c>
      <c r="B29" s="52">
        <v>511246.23724148044</v>
      </c>
      <c r="C29" s="52">
        <v>545084.59912280063</v>
      </c>
      <c r="D29" s="52">
        <v>539203.34865211125</v>
      </c>
      <c r="E29" s="52">
        <v>539636.62439931475</v>
      </c>
      <c r="F29" s="52">
        <v>508292.615588827</v>
      </c>
      <c r="G29" s="52">
        <v>514080.12696167873</v>
      </c>
      <c r="H29" s="52">
        <v>525191.97141990298</v>
      </c>
      <c r="I29" s="52">
        <v>533747.26713900093</v>
      </c>
      <c r="J29" s="52">
        <v>547578.19290066452</v>
      </c>
      <c r="K29" s="52">
        <v>570065.01443658839</v>
      </c>
      <c r="L29" s="455">
        <v>595533.67683495302</v>
      </c>
      <c r="M29" s="73"/>
      <c r="N29" s="53">
        <v>0.53383406899605301</v>
      </c>
      <c r="O29" s="53">
        <v>-0.58861556358044131</v>
      </c>
      <c r="P29" s="53">
        <v>0.32760103226499027</v>
      </c>
      <c r="Q29" s="53">
        <v>0.41828652596651583</v>
      </c>
      <c r="R29" s="54">
        <v>0.84306060602459265</v>
      </c>
    </row>
    <row r="30" spans="1:18" ht="12" customHeight="1" x14ac:dyDescent="0.25">
      <c r="A30" s="443" t="s">
        <v>341</v>
      </c>
      <c r="B30" s="444">
        <v>394178.02509516908</v>
      </c>
      <c r="C30" s="444">
        <v>428971.78437772294</v>
      </c>
      <c r="D30" s="444">
        <v>406710.87713449326</v>
      </c>
      <c r="E30" s="444">
        <v>415747.56195537903</v>
      </c>
      <c r="F30" s="444">
        <v>378938.15767138451</v>
      </c>
      <c r="G30" s="444">
        <v>369018.77353704046</v>
      </c>
      <c r="H30" s="444">
        <v>368486.15549802134</v>
      </c>
      <c r="I30" s="444">
        <v>258686.13393800135</v>
      </c>
      <c r="J30" s="444">
        <v>251918.92165746019</v>
      </c>
      <c r="K30" s="444">
        <v>249159.10939465897</v>
      </c>
      <c r="L30" s="456">
        <v>223518.89625659949</v>
      </c>
      <c r="M30" s="73"/>
      <c r="N30" s="464">
        <v>0.31348945187963384</v>
      </c>
      <c r="O30" s="464">
        <v>-0.70479993326579837</v>
      </c>
      <c r="P30" s="464">
        <v>-0.27930799095442493</v>
      </c>
      <c r="Q30" s="464">
        <v>-3.731554004469495</v>
      </c>
      <c r="R30" s="465">
        <v>-1.1889883877876262</v>
      </c>
    </row>
    <row r="31" spans="1:18" ht="12" customHeight="1" x14ac:dyDescent="0.25">
      <c r="A31" s="445" t="s">
        <v>342</v>
      </c>
      <c r="B31" s="446">
        <v>50156.922845052199</v>
      </c>
      <c r="C31" s="446">
        <v>63188.729969226049</v>
      </c>
      <c r="D31" s="446">
        <v>58751.57821174636</v>
      </c>
      <c r="E31" s="446">
        <v>40468.522585554703</v>
      </c>
      <c r="F31" s="446">
        <v>9179.0242804611571</v>
      </c>
      <c r="G31" s="446">
        <v>14093.485252131171</v>
      </c>
      <c r="H31" s="446">
        <v>10188.875835832467</v>
      </c>
      <c r="I31" s="446">
        <v>87832.29026157684</v>
      </c>
      <c r="J31" s="446">
        <v>34932.733055997742</v>
      </c>
      <c r="K31" s="446">
        <v>18493.578393969437</v>
      </c>
      <c r="L31" s="457">
        <v>33015.43316030674</v>
      </c>
      <c r="M31" s="73"/>
      <c r="N31" s="466">
        <v>1.5941884087357305</v>
      </c>
      <c r="O31" s="467">
        <v>-16.942721221424474</v>
      </c>
      <c r="P31" s="467">
        <v>1.0492222287323161</v>
      </c>
      <c r="Q31" s="467">
        <v>13.112507373234617</v>
      </c>
      <c r="R31" s="468">
        <v>-0.56290149790501065</v>
      </c>
    </row>
    <row r="32" spans="1:18" ht="12" customHeight="1" x14ac:dyDescent="0.25">
      <c r="A32" s="447" t="s">
        <v>343</v>
      </c>
      <c r="B32" s="354">
        <v>28019.248249755725</v>
      </c>
      <c r="C32" s="354">
        <v>26478.61514560716</v>
      </c>
      <c r="D32" s="354">
        <v>19759.113291283968</v>
      </c>
      <c r="E32" s="354">
        <v>9428.675852690214</v>
      </c>
      <c r="F32" s="354">
        <v>510.04460947148044</v>
      </c>
      <c r="G32" s="354">
        <v>5787.6083838465092</v>
      </c>
      <c r="H32" s="354">
        <v>2543.8832904280557</v>
      </c>
      <c r="I32" s="354">
        <v>85.214671534316523</v>
      </c>
      <c r="J32" s="354">
        <v>36.621575813728512</v>
      </c>
      <c r="K32" s="354">
        <v>0</v>
      </c>
      <c r="L32" s="458">
        <v>0</v>
      </c>
      <c r="M32" s="73"/>
      <c r="N32" s="469">
        <v>-3.4324757720486043</v>
      </c>
      <c r="O32" s="80">
        <v>-30.628023058760188</v>
      </c>
      <c r="P32" s="80">
        <v>17.432661013554942</v>
      </c>
      <c r="Q32" s="80">
        <v>-34.562909006682276</v>
      </c>
      <c r="R32" s="81">
        <v>0</v>
      </c>
    </row>
    <row r="33" spans="1:18" ht="12" customHeight="1" x14ac:dyDescent="0.25">
      <c r="A33" s="448" t="s">
        <v>344</v>
      </c>
      <c r="B33" s="71">
        <v>0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459">
        <v>0</v>
      </c>
      <c r="M33" s="73"/>
      <c r="N33" s="470">
        <v>0</v>
      </c>
      <c r="O33" s="32">
        <v>0</v>
      </c>
      <c r="P33" s="32">
        <v>0</v>
      </c>
      <c r="Q33" s="32">
        <v>0</v>
      </c>
      <c r="R33" s="33">
        <v>0</v>
      </c>
    </row>
    <row r="34" spans="1:18" ht="12" customHeight="1" x14ac:dyDescent="0.25">
      <c r="A34" s="448" t="s">
        <v>345</v>
      </c>
      <c r="B34" s="71">
        <v>11677.353043111018</v>
      </c>
      <c r="C34" s="71">
        <v>22086.196646395638</v>
      </c>
      <c r="D34" s="71">
        <v>26013.911472591022</v>
      </c>
      <c r="E34" s="71">
        <v>20527.913295673196</v>
      </c>
      <c r="F34" s="71">
        <v>3890.210179772158</v>
      </c>
      <c r="G34" s="71">
        <v>3493.8190310557802</v>
      </c>
      <c r="H34" s="71">
        <v>2641.1793303692643</v>
      </c>
      <c r="I34" s="71">
        <v>74129.104526973882</v>
      </c>
      <c r="J34" s="71">
        <v>22719.637250936255</v>
      </c>
      <c r="K34" s="71">
        <v>10789.261310350474</v>
      </c>
      <c r="L34" s="459">
        <v>28925.648393542913</v>
      </c>
      <c r="M34" s="73"/>
      <c r="N34" s="470">
        <v>8.3393248321568905</v>
      </c>
      <c r="O34" s="32">
        <v>-17.305478073496527</v>
      </c>
      <c r="P34" s="32">
        <v>-3.7983585286370025</v>
      </c>
      <c r="Q34" s="32">
        <v>24.011040187002799</v>
      </c>
      <c r="R34" s="33">
        <v>2.4443876822424437</v>
      </c>
    </row>
    <row r="35" spans="1:18" ht="12" customHeight="1" x14ac:dyDescent="0.25">
      <c r="A35" s="448" t="s">
        <v>346</v>
      </c>
      <c r="B35" s="71">
        <v>3038.5343063526279</v>
      </c>
      <c r="C35" s="71">
        <v>2479.4990819351683</v>
      </c>
      <c r="D35" s="71">
        <v>2028.5443680413316</v>
      </c>
      <c r="E35" s="71">
        <v>2222.05269661478</v>
      </c>
      <c r="F35" s="71">
        <v>2461.5949774734459</v>
      </c>
      <c r="G35" s="71">
        <v>2906.8777180250208</v>
      </c>
      <c r="H35" s="71">
        <v>3242.1113337485986</v>
      </c>
      <c r="I35" s="71">
        <v>3402.0596255392857</v>
      </c>
      <c r="J35" s="71">
        <v>3548.2298989599749</v>
      </c>
      <c r="K35" s="71">
        <v>3520.4846075814339</v>
      </c>
      <c r="L35" s="459">
        <v>2824.6737807542399</v>
      </c>
      <c r="M35" s="73"/>
      <c r="N35" s="470">
        <v>-3.9600253638683913</v>
      </c>
      <c r="O35" s="32">
        <v>1.9537509989715485</v>
      </c>
      <c r="P35" s="32">
        <v>2.7924299715054834</v>
      </c>
      <c r="Q35" s="32">
        <v>0.9063234156347022</v>
      </c>
      <c r="R35" s="33">
        <v>-2.2547515687668218</v>
      </c>
    </row>
    <row r="36" spans="1:18" ht="12" customHeight="1" x14ac:dyDescent="0.25">
      <c r="A36" s="448" t="s">
        <v>347</v>
      </c>
      <c r="B36" s="71">
        <v>45.251811271258035</v>
      </c>
      <c r="C36" s="71">
        <v>40.002837432945732</v>
      </c>
      <c r="D36" s="71">
        <v>497.59561210793936</v>
      </c>
      <c r="E36" s="71">
        <v>336.75738862873379</v>
      </c>
      <c r="F36" s="71">
        <v>389.33212212762976</v>
      </c>
      <c r="G36" s="71">
        <v>397.15752402693852</v>
      </c>
      <c r="H36" s="71">
        <v>396.56168436971205</v>
      </c>
      <c r="I36" s="71">
        <v>411.03784919763183</v>
      </c>
      <c r="J36" s="71">
        <v>403.91656597848771</v>
      </c>
      <c r="K36" s="71">
        <v>393.7823060320481</v>
      </c>
      <c r="L36" s="459">
        <v>381.73135812085104</v>
      </c>
      <c r="M36" s="73"/>
      <c r="N36" s="470">
        <v>27.093710024472429</v>
      </c>
      <c r="O36" s="32">
        <v>-2.4236947336097381</v>
      </c>
      <c r="P36" s="32">
        <v>0.18415773660223067</v>
      </c>
      <c r="Q36" s="32">
        <v>0.18393631190625204</v>
      </c>
      <c r="R36" s="33">
        <v>-0.56331963666447216</v>
      </c>
    </row>
    <row r="37" spans="1:18" ht="12" customHeight="1" x14ac:dyDescent="0.25">
      <c r="A37" s="448" t="s">
        <v>348</v>
      </c>
      <c r="B37" s="71">
        <v>290.52657097836033</v>
      </c>
      <c r="C37" s="71">
        <v>511.83910195131716</v>
      </c>
      <c r="D37" s="71">
        <v>630.77147746344679</v>
      </c>
      <c r="E37" s="71">
        <v>368.40603467886984</v>
      </c>
      <c r="F37" s="71">
        <v>20.756410237926868</v>
      </c>
      <c r="G37" s="71">
        <v>10.252440286373679</v>
      </c>
      <c r="H37" s="71">
        <v>6.7801880743418348</v>
      </c>
      <c r="I37" s="71">
        <v>0.90835333581658029</v>
      </c>
      <c r="J37" s="71">
        <v>0</v>
      </c>
      <c r="K37" s="71">
        <v>0</v>
      </c>
      <c r="L37" s="459">
        <v>0</v>
      </c>
      <c r="M37" s="73"/>
      <c r="N37" s="470">
        <v>8.0609095974369041</v>
      </c>
      <c r="O37" s="32">
        <v>-28.923174962535025</v>
      </c>
      <c r="P37" s="32">
        <v>-10.585294697679448</v>
      </c>
      <c r="Q37" s="32">
        <v>0</v>
      </c>
      <c r="R37" s="33">
        <v>0</v>
      </c>
    </row>
    <row r="38" spans="1:18" ht="12" customHeight="1" x14ac:dyDescent="0.25">
      <c r="A38" s="448" t="s">
        <v>349</v>
      </c>
      <c r="B38" s="71">
        <v>4551.7684232012198</v>
      </c>
      <c r="C38" s="71">
        <v>7018.5513751056142</v>
      </c>
      <c r="D38" s="71">
        <v>4701.9860946709214</v>
      </c>
      <c r="E38" s="71">
        <v>1092.0798201992839</v>
      </c>
      <c r="F38" s="71">
        <v>93.994445038142445</v>
      </c>
      <c r="G38" s="71">
        <v>24.59396357738941</v>
      </c>
      <c r="H38" s="71">
        <v>59.838019763460984</v>
      </c>
      <c r="I38" s="71">
        <v>32.734201998555641</v>
      </c>
      <c r="J38" s="71">
        <v>0</v>
      </c>
      <c r="K38" s="71">
        <v>0</v>
      </c>
      <c r="L38" s="459">
        <v>0</v>
      </c>
      <c r="M38" s="300"/>
      <c r="N38" s="470">
        <v>0.32521940349219403</v>
      </c>
      <c r="O38" s="32">
        <v>-32.378922801472996</v>
      </c>
      <c r="P38" s="32">
        <v>-4.4154934484822554</v>
      </c>
      <c r="Q38" s="32">
        <v>0</v>
      </c>
      <c r="R38" s="33">
        <v>0</v>
      </c>
    </row>
    <row r="39" spans="1:18" ht="12" customHeight="1" x14ac:dyDescent="0.25">
      <c r="A39" s="448" t="s">
        <v>350</v>
      </c>
      <c r="B39" s="71">
        <v>2534.2404403819883</v>
      </c>
      <c r="C39" s="71">
        <v>4574.0257807982061</v>
      </c>
      <c r="D39" s="71">
        <v>5119.6558955877417</v>
      </c>
      <c r="E39" s="71">
        <v>6492.6374970696234</v>
      </c>
      <c r="F39" s="71">
        <v>1813.0915363403735</v>
      </c>
      <c r="G39" s="71">
        <v>1473.1761913131595</v>
      </c>
      <c r="H39" s="71">
        <v>1298.5219890790331</v>
      </c>
      <c r="I39" s="71">
        <v>9771.2310329973552</v>
      </c>
      <c r="J39" s="71">
        <v>8224.3277643092897</v>
      </c>
      <c r="K39" s="71">
        <v>3790.0501700054806</v>
      </c>
      <c r="L39" s="459">
        <v>883.37962788873847</v>
      </c>
      <c r="M39" s="73"/>
      <c r="N39" s="470">
        <v>7.2850716310594477</v>
      </c>
      <c r="O39" s="32">
        <v>-9.859928990070955</v>
      </c>
      <c r="P39" s="32">
        <v>-3.2829686430133509</v>
      </c>
      <c r="Q39" s="32">
        <v>20.272159864025795</v>
      </c>
      <c r="R39" s="33">
        <v>-19.997290278099932</v>
      </c>
    </row>
    <row r="40" spans="1:18" ht="12" customHeight="1" x14ac:dyDescent="0.25">
      <c r="A40" s="449" t="s">
        <v>351</v>
      </c>
      <c r="B40" s="355">
        <v>0</v>
      </c>
      <c r="C40" s="355">
        <v>0</v>
      </c>
      <c r="D40" s="355">
        <v>0</v>
      </c>
      <c r="E40" s="355">
        <v>0</v>
      </c>
      <c r="F40" s="355">
        <v>0</v>
      </c>
      <c r="G40" s="355">
        <v>0</v>
      </c>
      <c r="H40" s="355">
        <v>0</v>
      </c>
      <c r="I40" s="355">
        <v>0</v>
      </c>
      <c r="J40" s="355">
        <v>0</v>
      </c>
      <c r="K40" s="355">
        <v>0</v>
      </c>
      <c r="L40" s="460">
        <v>0</v>
      </c>
      <c r="M40" s="73"/>
      <c r="N40" s="471">
        <v>0</v>
      </c>
      <c r="O40" s="82">
        <v>0</v>
      </c>
      <c r="P40" s="82">
        <v>0</v>
      </c>
      <c r="Q40" s="82">
        <v>0</v>
      </c>
      <c r="R40" s="83">
        <v>0</v>
      </c>
    </row>
    <row r="41" spans="1:18" ht="12" customHeight="1" x14ac:dyDescent="0.25">
      <c r="A41" s="450" t="s">
        <v>352</v>
      </c>
      <c r="B41" s="305">
        <v>48.046907112275299</v>
      </c>
      <c r="C41" s="305">
        <v>961.77132560583618</v>
      </c>
      <c r="D41" s="305">
        <v>9943.2102221600089</v>
      </c>
      <c r="E41" s="305">
        <v>21245.06477722893</v>
      </c>
      <c r="F41" s="305">
        <v>51567.098587808548</v>
      </c>
      <c r="G41" s="305">
        <v>54162.929291683962</v>
      </c>
      <c r="H41" s="305">
        <v>67014.972351549994</v>
      </c>
      <c r="I41" s="305">
        <v>90318.170349815817</v>
      </c>
      <c r="J41" s="305">
        <v>131755.46162246694</v>
      </c>
      <c r="K41" s="305">
        <v>159335.68473485511</v>
      </c>
      <c r="L41" s="461">
        <v>181808.79981204864</v>
      </c>
      <c r="M41" s="73"/>
      <c r="N41" s="28">
        <v>70.445727149790741</v>
      </c>
      <c r="O41" s="28">
        <v>17.892073858814193</v>
      </c>
      <c r="P41" s="28">
        <v>2.6549544472799891</v>
      </c>
      <c r="Q41" s="28">
        <v>6.9940626695157215</v>
      </c>
      <c r="R41" s="29">
        <v>3.2724849789796728</v>
      </c>
    </row>
    <row r="42" spans="1:18" ht="12" customHeight="1" x14ac:dyDescent="0.25">
      <c r="A42" s="447" t="s">
        <v>353</v>
      </c>
      <c r="B42" s="354">
        <v>48.046907112275299</v>
      </c>
      <c r="C42" s="354">
        <v>961.77132560583618</v>
      </c>
      <c r="D42" s="354">
        <v>9943.2102221600089</v>
      </c>
      <c r="E42" s="354">
        <v>21245.06477722893</v>
      </c>
      <c r="F42" s="354">
        <v>51030.765584816691</v>
      </c>
      <c r="G42" s="354">
        <v>52977.026512575518</v>
      </c>
      <c r="H42" s="354">
        <v>60591.741009448</v>
      </c>
      <c r="I42" s="354">
        <v>73246.486706879237</v>
      </c>
      <c r="J42" s="354">
        <v>93965.40756723551</v>
      </c>
      <c r="K42" s="354">
        <v>109488.98494068009</v>
      </c>
      <c r="L42" s="458">
        <v>123483.69026418711</v>
      </c>
      <c r="M42" s="73"/>
      <c r="N42" s="472">
        <v>70.445727149790741</v>
      </c>
      <c r="O42" s="473">
        <v>17.768880371203565</v>
      </c>
      <c r="P42" s="473">
        <v>1.7321293434299223</v>
      </c>
      <c r="Q42" s="473">
        <v>4.4853632812008826</v>
      </c>
      <c r="R42" s="474">
        <v>2.7694801730205221</v>
      </c>
    </row>
    <row r="43" spans="1:18" ht="12" customHeight="1" x14ac:dyDescent="0.25">
      <c r="A43" s="449" t="s">
        <v>354</v>
      </c>
      <c r="B43" s="355">
        <v>0</v>
      </c>
      <c r="C43" s="355">
        <v>0</v>
      </c>
      <c r="D43" s="355">
        <v>0</v>
      </c>
      <c r="E43" s="355">
        <v>0</v>
      </c>
      <c r="F43" s="355">
        <v>536.33300299185453</v>
      </c>
      <c r="G43" s="355">
        <v>1185.9027791084461</v>
      </c>
      <c r="H43" s="355">
        <v>6423.2313421020008</v>
      </c>
      <c r="I43" s="355">
        <v>17071.683642936583</v>
      </c>
      <c r="J43" s="355">
        <v>37790.054055231427</v>
      </c>
      <c r="K43" s="355">
        <v>49846.699794175001</v>
      </c>
      <c r="L43" s="460">
        <v>58325.109547861517</v>
      </c>
      <c r="M43" s="73"/>
      <c r="N43" s="475">
        <v>0</v>
      </c>
      <c r="O43" s="476">
        <v>0</v>
      </c>
      <c r="P43" s="476">
        <v>28.183434643157447</v>
      </c>
      <c r="Q43" s="476">
        <v>19.388472279666736</v>
      </c>
      <c r="R43" s="477">
        <v>4.4354169593884052</v>
      </c>
    </row>
    <row r="44" spans="1:18" ht="12" customHeight="1" x14ac:dyDescent="0.25">
      <c r="A44" s="450" t="s">
        <v>355</v>
      </c>
      <c r="B44" s="305">
        <v>5.2768279487469716</v>
      </c>
      <c r="C44" s="305">
        <v>10.55365589749397</v>
      </c>
      <c r="D44" s="305">
        <v>619.88842008438473</v>
      </c>
      <c r="E44" s="305">
        <v>7258.4157073948936</v>
      </c>
      <c r="F44" s="305">
        <v>18304.077685193417</v>
      </c>
      <c r="G44" s="305">
        <v>19144.299231157187</v>
      </c>
      <c r="H44" s="305">
        <v>23977.654362030669</v>
      </c>
      <c r="I44" s="305">
        <v>34708.206431723534</v>
      </c>
      <c r="J44" s="305">
        <v>61456.08643295832</v>
      </c>
      <c r="K44" s="305">
        <v>76165.88061364356</v>
      </c>
      <c r="L44" s="461">
        <v>89967.372466927089</v>
      </c>
      <c r="M44" s="73"/>
      <c r="N44" s="472">
        <v>61.062360199257704</v>
      </c>
      <c r="O44" s="473">
        <v>40.288939645502666</v>
      </c>
      <c r="P44" s="473">
        <v>2.7367645476852331</v>
      </c>
      <c r="Q44" s="473">
        <v>9.8691641384762931</v>
      </c>
      <c r="R44" s="474">
        <v>3.8848013445038632</v>
      </c>
    </row>
    <row r="45" spans="1:18" ht="12" customHeight="1" x14ac:dyDescent="0.25">
      <c r="A45" s="450" t="s">
        <v>356</v>
      </c>
      <c r="B45" s="305">
        <v>0</v>
      </c>
      <c r="C45" s="305">
        <v>0</v>
      </c>
      <c r="D45" s="305">
        <v>0</v>
      </c>
      <c r="E45" s="305">
        <v>0</v>
      </c>
      <c r="F45" s="305">
        <v>0</v>
      </c>
      <c r="G45" s="305">
        <v>0</v>
      </c>
      <c r="H45" s="305">
        <v>0</v>
      </c>
      <c r="I45" s="305">
        <v>0</v>
      </c>
      <c r="J45" s="305">
        <v>0</v>
      </c>
      <c r="K45" s="305">
        <v>0</v>
      </c>
      <c r="L45" s="461">
        <v>0</v>
      </c>
      <c r="M45" s="73"/>
      <c r="N45" s="478">
        <v>0</v>
      </c>
      <c r="O45" s="28">
        <v>0</v>
      </c>
      <c r="P45" s="28">
        <v>0</v>
      </c>
      <c r="Q45" s="28">
        <v>0</v>
      </c>
      <c r="R45" s="29">
        <v>0</v>
      </c>
    </row>
    <row r="46" spans="1:18" ht="12" customHeight="1" x14ac:dyDescent="0.25">
      <c r="A46" s="450" t="s">
        <v>124</v>
      </c>
      <c r="B46" s="305">
        <v>0</v>
      </c>
      <c r="C46" s="305">
        <v>0</v>
      </c>
      <c r="D46" s="305">
        <v>0</v>
      </c>
      <c r="E46" s="305">
        <v>0</v>
      </c>
      <c r="F46" s="305">
        <v>0</v>
      </c>
      <c r="G46" s="305">
        <v>0</v>
      </c>
      <c r="H46" s="305">
        <v>0</v>
      </c>
      <c r="I46" s="305">
        <v>0</v>
      </c>
      <c r="J46" s="305">
        <v>0</v>
      </c>
      <c r="K46" s="305">
        <v>0</v>
      </c>
      <c r="L46" s="461">
        <v>0</v>
      </c>
      <c r="M46" s="73"/>
      <c r="N46" s="478">
        <v>0</v>
      </c>
      <c r="O46" s="28">
        <v>0</v>
      </c>
      <c r="P46" s="28">
        <v>0</v>
      </c>
      <c r="Q46" s="28">
        <v>0</v>
      </c>
      <c r="R46" s="29">
        <v>0</v>
      </c>
    </row>
    <row r="47" spans="1:18" ht="12" customHeight="1" x14ac:dyDescent="0.25">
      <c r="A47" s="450" t="s">
        <v>357</v>
      </c>
      <c r="B47" s="305">
        <v>506.85321086648776</v>
      </c>
      <c r="C47" s="305">
        <v>481.0245266963064</v>
      </c>
      <c r="D47" s="305">
        <v>476.02542653433471</v>
      </c>
      <c r="E47" s="305">
        <v>486.85681021860444</v>
      </c>
      <c r="F47" s="305">
        <v>505.27123867703824</v>
      </c>
      <c r="G47" s="305">
        <v>505.27123867703796</v>
      </c>
      <c r="H47" s="305">
        <v>505.2712386770379</v>
      </c>
      <c r="I47" s="305">
        <v>505.27123867703807</v>
      </c>
      <c r="J47" s="305">
        <v>505.2712386770383</v>
      </c>
      <c r="K47" s="305">
        <v>505.27123867703813</v>
      </c>
      <c r="L47" s="461">
        <v>1020.4497565438218</v>
      </c>
      <c r="M47" s="73"/>
      <c r="N47" s="478">
        <v>-0.62553698848307748</v>
      </c>
      <c r="O47" s="28">
        <v>0.59802227079688297</v>
      </c>
      <c r="P47" s="28">
        <v>-1.1102230246251565E-14</v>
      </c>
      <c r="Q47" s="28">
        <v>0</v>
      </c>
      <c r="R47" s="29">
        <v>7.2819613715239706</v>
      </c>
    </row>
    <row r="48" spans="1:18" ht="12" customHeight="1" x14ac:dyDescent="0.25">
      <c r="A48" s="451" t="s">
        <v>358</v>
      </c>
      <c r="B48" s="452">
        <v>66351.112355331614</v>
      </c>
      <c r="C48" s="452">
        <v>51470.735267651929</v>
      </c>
      <c r="D48" s="452">
        <v>62701.769237092885</v>
      </c>
      <c r="E48" s="452">
        <v>54430.202563538587</v>
      </c>
      <c r="F48" s="452">
        <v>49798.986125302363</v>
      </c>
      <c r="G48" s="452">
        <v>57155.368410988922</v>
      </c>
      <c r="H48" s="452">
        <v>55019.042133791532</v>
      </c>
      <c r="I48" s="452">
        <v>61697.194919206391</v>
      </c>
      <c r="J48" s="452">
        <v>67009.718893104306</v>
      </c>
      <c r="K48" s="452">
        <v>66405.490060784374</v>
      </c>
      <c r="L48" s="462">
        <v>66202.725382527176</v>
      </c>
      <c r="M48" s="73"/>
      <c r="N48" s="475">
        <v>-0.56411149057770116</v>
      </c>
      <c r="O48" s="476">
        <v>-2.2776121226161905</v>
      </c>
      <c r="P48" s="476">
        <v>1.0018322828796444</v>
      </c>
      <c r="Q48" s="476">
        <v>1.9911472746999115</v>
      </c>
      <c r="R48" s="477">
        <v>-0.12108699008283041</v>
      </c>
    </row>
    <row r="49" spans="1:18" ht="12" customHeight="1" x14ac:dyDescent="0.25">
      <c r="A49" s="448" t="s">
        <v>359</v>
      </c>
      <c r="B49" s="71">
        <v>33935.063592512517</v>
      </c>
      <c r="C49" s="71">
        <v>29109.643476686728</v>
      </c>
      <c r="D49" s="71">
        <v>33334.200604857491</v>
      </c>
      <c r="E49" s="71">
        <v>30613.915984131887</v>
      </c>
      <c r="F49" s="71">
        <v>27663.31091049076</v>
      </c>
      <c r="G49" s="71">
        <v>35494.500417898002</v>
      </c>
      <c r="H49" s="71">
        <v>36471.506663106302</v>
      </c>
      <c r="I49" s="71">
        <v>37638.149486143149</v>
      </c>
      <c r="J49" s="71">
        <v>38632.303819694585</v>
      </c>
      <c r="K49" s="71">
        <v>38277.59211586637</v>
      </c>
      <c r="L49" s="459">
        <v>38865.777837593916</v>
      </c>
      <c r="M49" s="73"/>
      <c r="N49" s="472">
        <v>-0.17848940762901222</v>
      </c>
      <c r="O49" s="473">
        <v>-1.8474897138367252</v>
      </c>
      <c r="P49" s="473">
        <v>2.8028026402078465</v>
      </c>
      <c r="Q49" s="473">
        <v>0.57723458162339814</v>
      </c>
      <c r="R49" s="474">
        <v>6.0271188957794486E-2</v>
      </c>
    </row>
    <row r="50" spans="1:18" ht="12" customHeight="1" x14ac:dyDescent="0.25">
      <c r="A50" s="448" t="s">
        <v>360</v>
      </c>
      <c r="B50" s="71">
        <v>32416.048762819097</v>
      </c>
      <c r="C50" s="71">
        <v>22361.091790965202</v>
      </c>
      <c r="D50" s="71">
        <v>29367.568632235398</v>
      </c>
      <c r="E50" s="71">
        <v>23816.286579406704</v>
      </c>
      <c r="F50" s="71">
        <v>22135.675214811603</v>
      </c>
      <c r="G50" s="71">
        <v>21660.867993090913</v>
      </c>
      <c r="H50" s="71">
        <v>18547.535470685238</v>
      </c>
      <c r="I50" s="71">
        <v>24059.045433063242</v>
      </c>
      <c r="J50" s="71">
        <v>28377.415073409724</v>
      </c>
      <c r="K50" s="71">
        <v>28127.897944917997</v>
      </c>
      <c r="L50" s="459">
        <v>27336.94754493326</v>
      </c>
      <c r="M50" s="73"/>
      <c r="N50" s="30">
        <v>-0.9827657293257186</v>
      </c>
      <c r="O50" s="30">
        <v>-2.7874180298114282</v>
      </c>
      <c r="P50" s="30">
        <v>-1.7529896649148613</v>
      </c>
      <c r="Q50" s="30">
        <v>4.3442837388125044</v>
      </c>
      <c r="R50" s="31">
        <v>-0.37284726991189121</v>
      </c>
    </row>
    <row r="51" spans="1:18" ht="12" customHeight="1" x14ac:dyDescent="0.25">
      <c r="A51" s="453" t="s">
        <v>361</v>
      </c>
      <c r="B51" s="454">
        <v>4768.1726328558079</v>
      </c>
      <c r="C51" s="454">
        <v>4852.5982025125195</v>
      </c>
      <c r="D51" s="454">
        <v>4814.1871059518026</v>
      </c>
      <c r="E51" s="454">
        <v>4960.9195451026299</v>
      </c>
      <c r="F51" s="454">
        <v>4760.9965954132376</v>
      </c>
      <c r="G51" s="454">
        <v>4755.3479739642762</v>
      </c>
      <c r="H51" s="454">
        <v>4773.1466735953854</v>
      </c>
      <c r="I51" s="454">
        <v>4766.2290997244672</v>
      </c>
      <c r="J51" s="454">
        <v>4778.5953254015558</v>
      </c>
      <c r="K51" s="454">
        <v>4778.7806600524627</v>
      </c>
      <c r="L51" s="463">
        <v>4778.7944989866673</v>
      </c>
      <c r="M51" s="73"/>
      <c r="N51" s="115">
        <v>9.6086833718600495E-2</v>
      </c>
      <c r="O51" s="115">
        <v>-0.1110402100529706</v>
      </c>
      <c r="P51" s="115">
        <v>2.5490771275493707E-2</v>
      </c>
      <c r="Q51" s="115">
        <v>1.1409360135594682E-2</v>
      </c>
      <c r="R51" s="116">
        <v>4.16795806956749E-4</v>
      </c>
    </row>
    <row r="52" spans="1:18" ht="12" customHeight="1" x14ac:dyDescent="0.25">
      <c r="A52" s="225"/>
      <c r="B52" s="226"/>
      <c r="C52" s="226"/>
      <c r="D52" s="186"/>
      <c r="E52" s="186"/>
      <c r="F52" s="186"/>
      <c r="G52" s="186"/>
      <c r="H52" s="186"/>
      <c r="I52" s="186"/>
      <c r="J52" s="186"/>
      <c r="K52" s="186"/>
      <c r="L52" s="186"/>
      <c r="M52" s="300"/>
      <c r="N52" s="32"/>
      <c r="O52" s="32"/>
      <c r="P52" s="32"/>
      <c r="Q52" s="32"/>
      <c r="R52" s="33"/>
    </row>
    <row r="53" spans="1:18" ht="12" customHeight="1" x14ac:dyDescent="0.25">
      <c r="A53" s="182" t="s">
        <v>101</v>
      </c>
      <c r="B53" s="353">
        <v>120394.21483336514</v>
      </c>
      <c r="C53" s="353">
        <v>133806.01794349251</v>
      </c>
      <c r="D53" s="353">
        <v>128414.1304541732</v>
      </c>
      <c r="E53" s="353">
        <v>123505.25543103486</v>
      </c>
      <c r="F53" s="353">
        <v>106854.40867417198</v>
      </c>
      <c r="G53" s="353">
        <v>103537.57108737863</v>
      </c>
      <c r="H53" s="353">
        <v>102435.47942262389</v>
      </c>
      <c r="I53" s="353">
        <v>85819.116124490887</v>
      </c>
      <c r="J53" s="353">
        <v>76614.665720479868</v>
      </c>
      <c r="K53" s="353">
        <v>72832.767397365082</v>
      </c>
      <c r="L53" s="353">
        <v>68297.643960426853</v>
      </c>
      <c r="M53" s="73"/>
      <c r="N53" s="78">
        <v>0.64697342277013625</v>
      </c>
      <c r="O53" s="78">
        <v>-1.8211449740509922</v>
      </c>
      <c r="P53" s="78">
        <v>-0.42145049407549262</v>
      </c>
      <c r="Q53" s="78">
        <v>-2.8626725149992094</v>
      </c>
      <c r="R53" s="79">
        <v>-1.1425551548656987</v>
      </c>
    </row>
    <row r="54" spans="1:18" ht="12" customHeight="1" x14ac:dyDescent="0.25">
      <c r="A54" s="480" t="s">
        <v>341</v>
      </c>
      <c r="B54" s="444">
        <v>107092.52890035299</v>
      </c>
      <c r="C54" s="444">
        <v>116473.51199006401</v>
      </c>
      <c r="D54" s="444">
        <v>110538.52584312599</v>
      </c>
      <c r="E54" s="444">
        <v>112836.10394573398</v>
      </c>
      <c r="F54" s="444">
        <v>103749.44059642691</v>
      </c>
      <c r="G54" s="444">
        <v>99176.446929174897</v>
      </c>
      <c r="H54" s="444">
        <v>99061.188901748974</v>
      </c>
      <c r="I54" s="444">
        <v>69391.94259277446</v>
      </c>
      <c r="J54" s="444">
        <v>68410.146823540854</v>
      </c>
      <c r="K54" s="444">
        <v>67891.913484584409</v>
      </c>
      <c r="L54" s="444">
        <v>61131.129778365626</v>
      </c>
      <c r="M54" s="73"/>
      <c r="N54" s="464">
        <v>0.31721098765939981</v>
      </c>
      <c r="O54" s="464">
        <v>-0.63184881784156266</v>
      </c>
      <c r="P54" s="464">
        <v>-0.46134291250409243</v>
      </c>
      <c r="Q54" s="464">
        <v>-3.6344734751595387</v>
      </c>
      <c r="R54" s="465">
        <v>-1.118694881910387</v>
      </c>
    </row>
    <row r="55" spans="1:18" ht="12" customHeight="1" x14ac:dyDescent="0.25">
      <c r="A55" s="481" t="s">
        <v>342</v>
      </c>
      <c r="B55" s="446">
        <v>13301.685933012152</v>
      </c>
      <c r="C55" s="446">
        <v>17332.505953428496</v>
      </c>
      <c r="D55" s="446">
        <v>17875.604611047202</v>
      </c>
      <c r="E55" s="446">
        <v>10669.151485300881</v>
      </c>
      <c r="F55" s="446">
        <v>3104.9680777450776</v>
      </c>
      <c r="G55" s="446">
        <v>4361.124158203731</v>
      </c>
      <c r="H55" s="446">
        <v>3374.2905208749085</v>
      </c>
      <c r="I55" s="446">
        <v>16427.173531716435</v>
      </c>
      <c r="J55" s="446">
        <v>8204.5188969390183</v>
      </c>
      <c r="K55" s="446">
        <v>4940.8539127806689</v>
      </c>
      <c r="L55" s="457">
        <v>7166.5141820612307</v>
      </c>
      <c r="M55" s="73"/>
      <c r="N55" s="466">
        <v>2.9995684402990497</v>
      </c>
      <c r="O55" s="467">
        <v>-16.057936705625544</v>
      </c>
      <c r="P55" s="467">
        <v>0.8352857238256961</v>
      </c>
      <c r="Q55" s="467">
        <v>9.2916706664563975</v>
      </c>
      <c r="R55" s="468">
        <v>-1.3435498840337234</v>
      </c>
    </row>
    <row r="56" spans="1:18" ht="12" customHeight="1" x14ac:dyDescent="0.25">
      <c r="A56" s="482" t="s">
        <v>343</v>
      </c>
      <c r="B56" s="354">
        <v>6581.709181236286</v>
      </c>
      <c r="C56" s="354">
        <v>6404.3535627693127</v>
      </c>
      <c r="D56" s="354">
        <v>4717.1097462286389</v>
      </c>
      <c r="E56" s="354">
        <v>2267.2692544622532</v>
      </c>
      <c r="F56" s="354">
        <v>178.28418866767922</v>
      </c>
      <c r="G56" s="354">
        <v>1396.454773672694</v>
      </c>
      <c r="H56" s="354">
        <v>663.47552919049542</v>
      </c>
      <c r="I56" s="354">
        <v>29.560752122668195</v>
      </c>
      <c r="J56" s="354">
        <v>18.679685375352676</v>
      </c>
      <c r="K56" s="354">
        <v>0</v>
      </c>
      <c r="L56" s="458">
        <v>0</v>
      </c>
      <c r="M56" s="73"/>
      <c r="N56" s="469">
        <v>-3.27611563364687</v>
      </c>
      <c r="O56" s="80">
        <v>-27.931798382927152</v>
      </c>
      <c r="P56" s="80">
        <v>14.043676120886527</v>
      </c>
      <c r="Q56" s="80">
        <v>-30.023137772725661</v>
      </c>
      <c r="R56" s="81">
        <v>0</v>
      </c>
    </row>
    <row r="57" spans="1:18" ht="12" customHeight="1" x14ac:dyDescent="0.25">
      <c r="A57" s="211" t="s">
        <v>344</v>
      </c>
      <c r="B57" s="71">
        <v>0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459">
        <v>0</v>
      </c>
      <c r="M57" s="73"/>
      <c r="N57" s="470">
        <v>0</v>
      </c>
      <c r="O57" s="32">
        <v>0</v>
      </c>
      <c r="P57" s="32">
        <v>0</v>
      </c>
      <c r="Q57" s="32">
        <v>0</v>
      </c>
      <c r="R57" s="33">
        <v>0</v>
      </c>
    </row>
    <row r="58" spans="1:18" ht="12" customHeight="1" x14ac:dyDescent="0.25">
      <c r="A58" s="211" t="s">
        <v>345</v>
      </c>
      <c r="B58" s="71">
        <v>3067.6205181840292</v>
      </c>
      <c r="C58" s="71">
        <v>5600.3391611731977</v>
      </c>
      <c r="D58" s="71">
        <v>7789.2880447471725</v>
      </c>
      <c r="E58" s="71">
        <v>4036.9747792064713</v>
      </c>
      <c r="F58" s="71">
        <v>1116.4954072362209</v>
      </c>
      <c r="G58" s="71">
        <v>1246.9039570822474</v>
      </c>
      <c r="H58" s="71">
        <v>955.86581990899845</v>
      </c>
      <c r="I58" s="71">
        <v>11773.571139255735</v>
      </c>
      <c r="J58" s="71">
        <v>3922.7407868265764</v>
      </c>
      <c r="K58" s="71">
        <v>1852.0945553353231</v>
      </c>
      <c r="L58" s="459">
        <v>5337.5256221677682</v>
      </c>
      <c r="M58" s="73"/>
      <c r="N58" s="470">
        <v>9.7664485538927703</v>
      </c>
      <c r="O58" s="32">
        <v>-17.655249561364606</v>
      </c>
      <c r="P58" s="32">
        <v>-1.5413222468695476</v>
      </c>
      <c r="Q58" s="32">
        <v>15.164670106415157</v>
      </c>
      <c r="R58" s="33">
        <v>3.1276297465965497</v>
      </c>
    </row>
    <row r="59" spans="1:18" ht="12" customHeight="1" x14ac:dyDescent="0.25">
      <c r="A59" s="211" t="s">
        <v>346</v>
      </c>
      <c r="B59" s="71">
        <v>1001.764214786262</v>
      </c>
      <c r="C59" s="71">
        <v>835.10079296837739</v>
      </c>
      <c r="D59" s="71">
        <v>655.91860131843021</v>
      </c>
      <c r="E59" s="71">
        <v>719.02168720741315</v>
      </c>
      <c r="F59" s="71">
        <v>788.78698125763094</v>
      </c>
      <c r="G59" s="71">
        <v>859.42544571598194</v>
      </c>
      <c r="H59" s="71">
        <v>960.53700414290756</v>
      </c>
      <c r="I59" s="71">
        <v>1010.4351708816247</v>
      </c>
      <c r="J59" s="71">
        <v>1049.9209323791167</v>
      </c>
      <c r="K59" s="71">
        <v>1044.1972307313065</v>
      </c>
      <c r="L59" s="459">
        <v>837.81549086482687</v>
      </c>
      <c r="M59" s="73"/>
      <c r="N59" s="470">
        <v>-4.1463967056779456</v>
      </c>
      <c r="O59" s="32">
        <v>1.861713769075779</v>
      </c>
      <c r="P59" s="32">
        <v>1.9894938858592282</v>
      </c>
      <c r="Q59" s="32">
        <v>0.8937465805179956</v>
      </c>
      <c r="R59" s="33">
        <v>-2.2314488902269058</v>
      </c>
    </row>
    <row r="60" spans="1:18" ht="12" customHeight="1" x14ac:dyDescent="0.25">
      <c r="A60" s="211" t="s">
        <v>347</v>
      </c>
      <c r="B60" s="71">
        <v>11.822871883060998</v>
      </c>
      <c r="C60" s="71">
        <v>10.649696129371163</v>
      </c>
      <c r="D60" s="71">
        <v>148.32330180567496</v>
      </c>
      <c r="E60" s="71">
        <v>163.70497754848529</v>
      </c>
      <c r="F60" s="71">
        <v>164.27831311902722</v>
      </c>
      <c r="G60" s="71">
        <v>166.0771479821297</v>
      </c>
      <c r="H60" s="71">
        <v>165.96628275780023</v>
      </c>
      <c r="I60" s="71">
        <v>172.23683101873738</v>
      </c>
      <c r="J60" s="71">
        <v>169.25280592993704</v>
      </c>
      <c r="K60" s="71">
        <v>165.00625583411934</v>
      </c>
      <c r="L60" s="459">
        <v>159.95655765413863</v>
      </c>
      <c r="M60" s="73"/>
      <c r="N60" s="470">
        <v>28.780065048589343</v>
      </c>
      <c r="O60" s="32">
        <v>1.0269135125224205</v>
      </c>
      <c r="P60" s="32">
        <v>0.10227857991771394</v>
      </c>
      <c r="Q60" s="32">
        <v>0.19628076356921209</v>
      </c>
      <c r="R60" s="33">
        <v>-0.56331963666448326</v>
      </c>
    </row>
    <row r="61" spans="1:18" ht="12" customHeight="1" x14ac:dyDescent="0.25">
      <c r="A61" s="211" t="s">
        <v>348</v>
      </c>
      <c r="B61" s="71">
        <v>85.053001732487047</v>
      </c>
      <c r="C61" s="71">
        <v>139.34270045121812</v>
      </c>
      <c r="D61" s="71">
        <v>145.50488394602345</v>
      </c>
      <c r="E61" s="71">
        <v>77.885366803498357</v>
      </c>
      <c r="F61" s="71">
        <v>4.8327102067168664</v>
      </c>
      <c r="G61" s="71">
        <v>2.6910231890336904</v>
      </c>
      <c r="H61" s="71">
        <v>2.0080919510721982</v>
      </c>
      <c r="I61" s="71">
        <v>0.1949031259033743</v>
      </c>
      <c r="J61" s="71">
        <v>0</v>
      </c>
      <c r="K61" s="71">
        <v>0</v>
      </c>
      <c r="L61" s="459">
        <v>0</v>
      </c>
      <c r="M61" s="73"/>
      <c r="N61" s="470">
        <v>5.5161149994388481</v>
      </c>
      <c r="O61" s="32">
        <v>-28.857140315927687</v>
      </c>
      <c r="P61" s="32">
        <v>-8.4076326501797851</v>
      </c>
      <c r="Q61" s="32">
        <v>0</v>
      </c>
      <c r="R61" s="33">
        <v>0</v>
      </c>
    </row>
    <row r="62" spans="1:18" ht="12" customHeight="1" x14ac:dyDescent="0.25">
      <c r="A62" s="211" t="s">
        <v>349</v>
      </c>
      <c r="B62" s="71">
        <v>1145.1224698293615</v>
      </c>
      <c r="C62" s="71">
        <v>2009.7449754486349</v>
      </c>
      <c r="D62" s="71">
        <v>1334.0973075655038</v>
      </c>
      <c r="E62" s="71">
        <v>292.3473537836602</v>
      </c>
      <c r="F62" s="71">
        <v>35.057706845659958</v>
      </c>
      <c r="G62" s="71">
        <v>10.16789122095204</v>
      </c>
      <c r="H62" s="71">
        <v>28.001534267028518</v>
      </c>
      <c r="I62" s="71">
        <v>22.899437814823276</v>
      </c>
      <c r="J62" s="71">
        <v>0</v>
      </c>
      <c r="K62" s="71">
        <v>0</v>
      </c>
      <c r="L62" s="459">
        <v>0</v>
      </c>
      <c r="M62" s="73"/>
      <c r="N62" s="470">
        <v>1.5391578498989977</v>
      </c>
      <c r="O62" s="32">
        <v>-30.504033406222085</v>
      </c>
      <c r="P62" s="32">
        <v>-2.2222966148370382</v>
      </c>
      <c r="Q62" s="32">
        <v>0</v>
      </c>
      <c r="R62" s="33">
        <v>0</v>
      </c>
    </row>
    <row r="63" spans="1:18" ht="12" customHeight="1" x14ac:dyDescent="0.25">
      <c r="A63" s="211" t="s">
        <v>350</v>
      </c>
      <c r="B63" s="71">
        <v>1408.5936753606629</v>
      </c>
      <c r="C63" s="71">
        <v>2332.9750644883848</v>
      </c>
      <c r="D63" s="71">
        <v>3085.3627254357589</v>
      </c>
      <c r="E63" s="71">
        <v>3111.9480662890987</v>
      </c>
      <c r="F63" s="71">
        <v>817.23277041214192</v>
      </c>
      <c r="G63" s="71">
        <v>679.40391934069214</v>
      </c>
      <c r="H63" s="71">
        <v>598.43625865660579</v>
      </c>
      <c r="I63" s="71">
        <v>3418.2752974969408</v>
      </c>
      <c r="J63" s="71">
        <v>3043.9246864280358</v>
      </c>
      <c r="K63" s="71">
        <v>1879.5558708799208</v>
      </c>
      <c r="L63" s="459">
        <v>831.21651137449669</v>
      </c>
      <c r="M63" s="73"/>
      <c r="N63" s="470">
        <v>8.1563567048024801</v>
      </c>
      <c r="O63" s="32">
        <v>-12.44036258725637</v>
      </c>
      <c r="P63" s="32">
        <v>-3.0679913051096519</v>
      </c>
      <c r="Q63" s="32">
        <v>17.663456019663325</v>
      </c>
      <c r="R63" s="33">
        <v>-12.173004545701415</v>
      </c>
    </row>
    <row r="64" spans="1:18" ht="12" customHeight="1" x14ac:dyDescent="0.25">
      <c r="A64" s="483" t="s">
        <v>351</v>
      </c>
      <c r="B64" s="355">
        <v>0</v>
      </c>
      <c r="C64" s="355">
        <v>0</v>
      </c>
      <c r="D64" s="355">
        <v>0</v>
      </c>
      <c r="E64" s="355">
        <v>0</v>
      </c>
      <c r="F64" s="355">
        <v>0</v>
      </c>
      <c r="G64" s="355">
        <v>0</v>
      </c>
      <c r="H64" s="355">
        <v>0</v>
      </c>
      <c r="I64" s="355">
        <v>0</v>
      </c>
      <c r="J64" s="355">
        <v>0</v>
      </c>
      <c r="K64" s="355">
        <v>0</v>
      </c>
      <c r="L64" s="460">
        <v>0</v>
      </c>
      <c r="M64" s="73"/>
      <c r="N64" s="471">
        <v>0</v>
      </c>
      <c r="O64" s="82">
        <v>0</v>
      </c>
      <c r="P64" s="82">
        <v>0</v>
      </c>
      <c r="Q64" s="82">
        <v>0</v>
      </c>
      <c r="R64" s="83">
        <v>0</v>
      </c>
    </row>
    <row r="65" spans="1:18" ht="12" customHeight="1" x14ac:dyDescent="0.25">
      <c r="A65" s="227" t="s">
        <v>356</v>
      </c>
      <c r="B65" s="305">
        <v>0</v>
      </c>
      <c r="C65" s="305">
        <v>0</v>
      </c>
      <c r="D65" s="305">
        <v>0</v>
      </c>
      <c r="E65" s="305">
        <v>0</v>
      </c>
      <c r="F65" s="305">
        <v>0</v>
      </c>
      <c r="G65" s="305">
        <v>0</v>
      </c>
      <c r="H65" s="305">
        <v>0</v>
      </c>
      <c r="I65" s="305">
        <v>0</v>
      </c>
      <c r="J65" s="305">
        <v>0</v>
      </c>
      <c r="K65" s="305">
        <v>0</v>
      </c>
      <c r="L65" s="305">
        <v>0</v>
      </c>
      <c r="M65" s="73"/>
      <c r="N65" s="28">
        <v>0</v>
      </c>
      <c r="O65" s="28">
        <v>0</v>
      </c>
      <c r="P65" s="28">
        <v>0</v>
      </c>
      <c r="Q65" s="28">
        <v>0</v>
      </c>
      <c r="R65" s="29">
        <v>0</v>
      </c>
    </row>
    <row r="66" spans="1:18" ht="12" customHeight="1" x14ac:dyDescent="0.25">
      <c r="A66" s="228" t="s">
        <v>124</v>
      </c>
      <c r="B66" s="306">
        <v>0</v>
      </c>
      <c r="C66" s="306">
        <v>0</v>
      </c>
      <c r="D66" s="306">
        <v>0</v>
      </c>
      <c r="E66" s="306">
        <v>0</v>
      </c>
      <c r="F66" s="306">
        <v>0</v>
      </c>
      <c r="G66" s="306">
        <v>0</v>
      </c>
      <c r="H66" s="306">
        <v>0</v>
      </c>
      <c r="I66" s="306">
        <v>0</v>
      </c>
      <c r="J66" s="306">
        <v>0</v>
      </c>
      <c r="K66" s="306">
        <v>0</v>
      </c>
      <c r="L66" s="306">
        <v>0</v>
      </c>
      <c r="M66" s="73"/>
      <c r="N66" s="30">
        <v>0</v>
      </c>
      <c r="O66" s="30">
        <v>0</v>
      </c>
      <c r="P66" s="30">
        <v>0</v>
      </c>
      <c r="Q66" s="30">
        <v>0</v>
      </c>
      <c r="R66" s="31">
        <v>0</v>
      </c>
    </row>
    <row r="67" spans="1:18" ht="12" customHeight="1" x14ac:dyDescent="0.25">
      <c r="A67" s="479" t="s">
        <v>361</v>
      </c>
      <c r="B67" s="307">
        <v>567.74855937687232</v>
      </c>
      <c r="C67" s="307">
        <v>571.06892374889242</v>
      </c>
      <c r="D67" s="307">
        <v>567.50168119537034</v>
      </c>
      <c r="E67" s="307">
        <v>591.39278925102496</v>
      </c>
      <c r="F67" s="307">
        <v>567.559911136962</v>
      </c>
      <c r="G67" s="307">
        <v>566.88653718607372</v>
      </c>
      <c r="H67" s="307">
        <v>569.00832580291888</v>
      </c>
      <c r="I67" s="307">
        <v>568.1836796321478</v>
      </c>
      <c r="J67" s="307">
        <v>569.65786130939364</v>
      </c>
      <c r="K67" s="307">
        <v>569.67995511179208</v>
      </c>
      <c r="L67" s="307">
        <v>569.68160485551903</v>
      </c>
      <c r="M67" s="73"/>
      <c r="N67" s="115">
        <v>-4.3492228918418085E-3</v>
      </c>
      <c r="O67" s="115">
        <v>1.0260278519469423E-3</v>
      </c>
      <c r="P67" s="115">
        <v>2.5490771275493707E-2</v>
      </c>
      <c r="Q67" s="115">
        <v>1.1409360135594682E-2</v>
      </c>
      <c r="R67" s="116">
        <v>4.16795806956749E-4</v>
      </c>
    </row>
    <row r="68" spans="1:18" ht="12" customHeight="1" x14ac:dyDescent="0.25">
      <c r="A68" s="225"/>
      <c r="B68" s="226"/>
      <c r="C68" s="226"/>
      <c r="D68" s="186"/>
      <c r="E68" s="186"/>
      <c r="F68" s="186"/>
      <c r="G68" s="186"/>
      <c r="H68" s="186"/>
      <c r="I68" s="186"/>
      <c r="J68" s="186"/>
      <c r="K68" s="186"/>
      <c r="L68" s="186"/>
      <c r="M68" s="73"/>
      <c r="N68" s="32"/>
      <c r="O68" s="32"/>
      <c r="P68" s="32"/>
      <c r="Q68" s="32"/>
      <c r="R68" s="33"/>
    </row>
    <row r="69" spans="1:18" ht="12" customHeight="1" x14ac:dyDescent="0.25">
      <c r="A69" s="182" t="s">
        <v>362</v>
      </c>
      <c r="B69" s="52">
        <v>-5754.3708799082851</v>
      </c>
      <c r="C69" s="52">
        <v>-4551.4712907232342</v>
      </c>
      <c r="D69" s="52">
        <v>-6341.7168243049582</v>
      </c>
      <c r="E69" s="52">
        <v>-7174.1664278207663</v>
      </c>
      <c r="F69" s="52">
        <v>-10335.087292780398</v>
      </c>
      <c r="G69" s="52">
        <v>-11263.23666283561</v>
      </c>
      <c r="H69" s="52">
        <v>-12600.456847400234</v>
      </c>
      <c r="I69" s="52">
        <v>-16101.680492790358</v>
      </c>
      <c r="J69" s="52">
        <v>-22422.482284099766</v>
      </c>
      <c r="K69" s="52">
        <v>-26007.460091724563</v>
      </c>
      <c r="L69" s="52">
        <v>-29153.943877952017</v>
      </c>
      <c r="M69" s="73"/>
      <c r="N69" s="53">
        <v>0.97663631906996784</v>
      </c>
      <c r="O69" s="53">
        <v>5.0051815991912996</v>
      </c>
      <c r="P69" s="53">
        <v>2.0016540315830111</v>
      </c>
      <c r="Q69" s="53">
        <v>5.9326263728598283</v>
      </c>
      <c r="R69" s="54">
        <v>2.6600242203084212</v>
      </c>
    </row>
    <row r="70" spans="1:18" ht="12" customHeight="1" x14ac:dyDescent="0.25">
      <c r="A70" s="227" t="s">
        <v>352</v>
      </c>
      <c r="B70" s="305">
        <v>-4.1320340116556755</v>
      </c>
      <c r="C70" s="305">
        <v>-82.712334002101912</v>
      </c>
      <c r="D70" s="305">
        <v>-855.11607910576072</v>
      </c>
      <c r="E70" s="305">
        <v>-1827.075570841688</v>
      </c>
      <c r="F70" s="305">
        <v>-4434.7704785515343</v>
      </c>
      <c r="G70" s="305">
        <v>-4658.0119190848209</v>
      </c>
      <c r="H70" s="305">
        <v>-5763.2876222332998</v>
      </c>
      <c r="I70" s="305">
        <v>-7767.3626500841601</v>
      </c>
      <c r="J70" s="305">
        <v>-11330.969699532156</v>
      </c>
      <c r="K70" s="305">
        <v>-13702.868887197537</v>
      </c>
      <c r="L70" s="305">
        <v>-15635.556783836182</v>
      </c>
      <c r="M70" s="73"/>
      <c r="N70" s="28">
        <v>70.445727149790741</v>
      </c>
      <c r="O70" s="28">
        <v>17.892073858814193</v>
      </c>
      <c r="P70" s="28">
        <v>2.6549544472799891</v>
      </c>
      <c r="Q70" s="28">
        <v>6.9940626695157215</v>
      </c>
      <c r="R70" s="29">
        <v>3.2724849789796728</v>
      </c>
    </row>
    <row r="71" spans="1:18" ht="12" customHeight="1" x14ac:dyDescent="0.25">
      <c r="A71" s="227" t="s">
        <v>355</v>
      </c>
      <c r="B71" s="305">
        <v>-0.45380720359223953</v>
      </c>
      <c r="C71" s="305">
        <v>-0.90761440718448128</v>
      </c>
      <c r="D71" s="305">
        <v>-53.310404127257087</v>
      </c>
      <c r="E71" s="305">
        <v>-624.2237508359608</v>
      </c>
      <c r="F71" s="305">
        <v>-1574.1506809266336</v>
      </c>
      <c r="G71" s="305">
        <v>-1646.4097338795179</v>
      </c>
      <c r="H71" s="305">
        <v>-2062.0782751346374</v>
      </c>
      <c r="I71" s="305">
        <v>-2984.9057531282233</v>
      </c>
      <c r="J71" s="305">
        <v>-5285.2234332344151</v>
      </c>
      <c r="K71" s="305">
        <v>-6550.2657327733459</v>
      </c>
      <c r="L71" s="305">
        <v>-7737.1940321557295</v>
      </c>
      <c r="M71" s="73"/>
      <c r="N71" s="28">
        <v>61.062360199257704</v>
      </c>
      <c r="O71" s="28">
        <v>40.288939645502666</v>
      </c>
      <c r="P71" s="28">
        <v>2.7367645476852331</v>
      </c>
      <c r="Q71" s="28">
        <v>9.8691641384762931</v>
      </c>
      <c r="R71" s="29">
        <v>3.8848013445038632</v>
      </c>
    </row>
    <row r="72" spans="1:18" ht="12" customHeight="1" x14ac:dyDescent="0.25">
      <c r="A72" s="227" t="s">
        <v>357</v>
      </c>
      <c r="B72" s="305">
        <v>-43.589376134517948</v>
      </c>
      <c r="C72" s="305">
        <v>-41.368109295882348</v>
      </c>
      <c r="D72" s="305">
        <v>-40.938186681952779</v>
      </c>
      <c r="E72" s="305">
        <v>-41.869685678799975</v>
      </c>
      <c r="F72" s="305">
        <v>-43.453326526225283</v>
      </c>
      <c r="G72" s="305">
        <v>-43.453326526225261</v>
      </c>
      <c r="H72" s="305">
        <v>-43.453326526225254</v>
      </c>
      <c r="I72" s="305">
        <v>-43.453326526225268</v>
      </c>
      <c r="J72" s="305">
        <v>-43.45332652622529</v>
      </c>
      <c r="K72" s="305">
        <v>-43.453326526225275</v>
      </c>
      <c r="L72" s="305">
        <v>-87.758679062768664</v>
      </c>
      <c r="M72" s="73"/>
      <c r="N72" s="28">
        <v>-0.62553698848307748</v>
      </c>
      <c r="O72" s="28">
        <v>0.59802227079688297</v>
      </c>
      <c r="P72" s="28">
        <v>-1.1102230246251565E-14</v>
      </c>
      <c r="Q72" s="28">
        <v>0</v>
      </c>
      <c r="R72" s="29">
        <v>7.2819613715239706</v>
      </c>
    </row>
    <row r="73" spans="1:18" ht="12" customHeight="1" x14ac:dyDescent="0.25">
      <c r="A73" s="228" t="s">
        <v>358</v>
      </c>
      <c r="B73" s="306">
        <v>-5706.195662558519</v>
      </c>
      <c r="C73" s="306">
        <v>-4426.4832330180652</v>
      </c>
      <c r="D73" s="306">
        <v>-5392.3521543899878</v>
      </c>
      <c r="E73" s="306">
        <v>-4680.9974204643177</v>
      </c>
      <c r="F73" s="306">
        <v>-4282.7128067760032</v>
      </c>
      <c r="G73" s="306">
        <v>-4915.3616833450469</v>
      </c>
      <c r="H73" s="306">
        <v>-4731.6376235060716</v>
      </c>
      <c r="I73" s="306">
        <v>-5305.958763051749</v>
      </c>
      <c r="J73" s="306">
        <v>-5762.8358248069699</v>
      </c>
      <c r="K73" s="306">
        <v>-5710.8721452274549</v>
      </c>
      <c r="L73" s="306">
        <v>-5693.434382897336</v>
      </c>
      <c r="M73" s="73"/>
      <c r="N73" s="30">
        <v>-0.56411149057770116</v>
      </c>
      <c r="O73" s="30">
        <v>-2.2776121226161905</v>
      </c>
      <c r="P73" s="30">
        <v>1.0018322828796444</v>
      </c>
      <c r="Q73" s="30">
        <v>1.9911472746999115</v>
      </c>
      <c r="R73" s="31">
        <v>-0.12108699008283041</v>
      </c>
    </row>
    <row r="74" spans="1:18" ht="12" customHeight="1" x14ac:dyDescent="0.25">
      <c r="A74" s="225"/>
      <c r="B74" s="226"/>
      <c r="C74" s="226"/>
      <c r="D74" s="186"/>
      <c r="E74" s="186"/>
      <c r="F74" s="186"/>
      <c r="G74" s="186"/>
      <c r="H74" s="186"/>
      <c r="I74" s="186"/>
      <c r="J74" s="186"/>
      <c r="K74" s="186"/>
      <c r="L74" s="186"/>
      <c r="M74" s="73"/>
      <c r="N74" s="32"/>
      <c r="O74" s="32"/>
      <c r="P74" s="32"/>
      <c r="Q74" s="32"/>
      <c r="R74" s="33"/>
    </row>
    <row r="75" spans="1:18" ht="12" customHeight="1" x14ac:dyDescent="0.25">
      <c r="A75" s="182" t="s">
        <v>363</v>
      </c>
      <c r="B75" s="86">
        <v>0.36930389354653237</v>
      </c>
      <c r="C75" s="86">
        <v>0.35326290089228307</v>
      </c>
      <c r="D75" s="86">
        <v>0.36535602012829027</v>
      </c>
      <c r="E75" s="86">
        <v>0.38075892274392115</v>
      </c>
      <c r="F75" s="86">
        <v>0.4174089118196494</v>
      </c>
      <c r="G75" s="86">
        <v>0.43635879031370933</v>
      </c>
      <c r="H75" s="86">
        <v>0.45150517273581753</v>
      </c>
      <c r="I75" s="86">
        <v>0.55100788299588854</v>
      </c>
      <c r="J75" s="86">
        <v>0.63982603859075737</v>
      </c>
      <c r="K75" s="86">
        <v>0.70383475242339144</v>
      </c>
      <c r="L75" s="86">
        <v>0.78660305489363869</v>
      </c>
      <c r="M75" s="73"/>
      <c r="N75" s="113"/>
      <c r="O75" s="113"/>
      <c r="P75" s="113"/>
      <c r="Q75" s="113"/>
      <c r="R75" s="114"/>
    </row>
    <row r="76" spans="1:18" ht="12" customHeight="1" x14ac:dyDescent="0.25">
      <c r="A76" s="480" t="s">
        <v>341</v>
      </c>
      <c r="B76" s="484">
        <v>0.31654225095129679</v>
      </c>
      <c r="C76" s="484">
        <v>0.31673788165356664</v>
      </c>
      <c r="D76" s="484">
        <v>0.31642484072209581</v>
      </c>
      <c r="E76" s="484">
        <v>0.31686923846074855</v>
      </c>
      <c r="F76" s="484">
        <v>0.31410946769829051</v>
      </c>
      <c r="G76" s="484">
        <v>0.31999144461032064</v>
      </c>
      <c r="H76" s="484">
        <v>0.3199013632297556</v>
      </c>
      <c r="I76" s="484">
        <v>0.32059928988044523</v>
      </c>
      <c r="J76" s="484">
        <v>0.31669318468830338</v>
      </c>
      <c r="K76" s="484">
        <v>0.3156146631926357</v>
      </c>
      <c r="L76" s="484">
        <v>0.31444904008416447</v>
      </c>
      <c r="M76" s="73"/>
      <c r="N76" s="487"/>
      <c r="O76" s="487"/>
      <c r="P76" s="487"/>
      <c r="Q76" s="487"/>
      <c r="R76" s="488"/>
    </row>
    <row r="77" spans="1:18" ht="12" customHeight="1" x14ac:dyDescent="0.25">
      <c r="A77" s="481" t="s">
        <v>342</v>
      </c>
      <c r="B77" s="485">
        <v>0.32428185317240482</v>
      </c>
      <c r="C77" s="485">
        <v>0.31352827986644993</v>
      </c>
      <c r="D77" s="485">
        <v>0.28265537508519489</v>
      </c>
      <c r="E77" s="485">
        <v>0.32620147414277306</v>
      </c>
      <c r="F77" s="485">
        <v>0.25423645858959776</v>
      </c>
      <c r="G77" s="485">
        <v>0.27791910702732625</v>
      </c>
      <c r="H77" s="485">
        <v>0.25968224029933079</v>
      </c>
      <c r="I77" s="485">
        <v>0.45982207151532739</v>
      </c>
      <c r="J77" s="485">
        <v>0.36616589961620211</v>
      </c>
      <c r="K77" s="485">
        <v>0.32189734202974674</v>
      </c>
      <c r="L77" s="486">
        <v>0.39619362770447109</v>
      </c>
      <c r="M77" s="73"/>
      <c r="N77" s="489"/>
      <c r="O77" s="490"/>
      <c r="P77" s="490"/>
      <c r="Q77" s="490"/>
      <c r="R77" s="491"/>
    </row>
    <row r="78" spans="1:18" ht="12" customHeight="1" x14ac:dyDescent="0.25">
      <c r="A78" s="482" t="s">
        <v>343</v>
      </c>
      <c r="B78" s="499">
        <v>0.36611392012710758</v>
      </c>
      <c r="C78" s="499">
        <v>0.35556452032257041</v>
      </c>
      <c r="D78" s="499">
        <v>0.36023833119613335</v>
      </c>
      <c r="E78" s="499">
        <v>0.35763997669684722</v>
      </c>
      <c r="F78" s="499">
        <v>0.24603323907937386</v>
      </c>
      <c r="G78" s="499">
        <v>0.35642709695621011</v>
      </c>
      <c r="H78" s="499">
        <v>0.32973930966789122</v>
      </c>
      <c r="I78" s="499">
        <v>0.24791188402582984</v>
      </c>
      <c r="J78" s="499">
        <v>0.16860324232956678</v>
      </c>
      <c r="K78" s="499">
        <v>0</v>
      </c>
      <c r="L78" s="500">
        <v>0</v>
      </c>
      <c r="M78" s="73"/>
      <c r="N78" s="492"/>
      <c r="O78" s="493"/>
      <c r="P78" s="493"/>
      <c r="Q78" s="493"/>
      <c r="R78" s="494"/>
    </row>
    <row r="79" spans="1:18" ht="12" customHeight="1" x14ac:dyDescent="0.25">
      <c r="A79" s="211" t="s">
        <v>344</v>
      </c>
      <c r="B79" s="87">
        <v>0</v>
      </c>
      <c r="C79" s="87">
        <v>0</v>
      </c>
      <c r="D79" s="87">
        <v>0</v>
      </c>
      <c r="E79" s="87">
        <v>0</v>
      </c>
      <c r="F79" s="87">
        <v>0</v>
      </c>
      <c r="G79" s="87">
        <v>0</v>
      </c>
      <c r="H79" s="87">
        <v>0</v>
      </c>
      <c r="I79" s="87">
        <v>0</v>
      </c>
      <c r="J79" s="87">
        <v>0</v>
      </c>
      <c r="K79" s="87">
        <v>0</v>
      </c>
      <c r="L79" s="501">
        <v>0</v>
      </c>
      <c r="M79" s="73"/>
      <c r="N79" s="495"/>
      <c r="O79" s="117"/>
      <c r="P79" s="117"/>
      <c r="Q79" s="117"/>
      <c r="R79" s="118"/>
    </row>
    <row r="80" spans="1:18" ht="12" customHeight="1" x14ac:dyDescent="0.25">
      <c r="A80" s="211" t="s">
        <v>345</v>
      </c>
      <c r="B80" s="87">
        <v>0.32737177097186876</v>
      </c>
      <c r="C80" s="87">
        <v>0.3391603359951012</v>
      </c>
      <c r="D80" s="87">
        <v>0.28721448915366737</v>
      </c>
      <c r="E80" s="87">
        <v>0.43730779605586512</v>
      </c>
      <c r="F80" s="87">
        <v>0.29965020303000844</v>
      </c>
      <c r="G80" s="87">
        <v>0.24097159605932486</v>
      </c>
      <c r="H80" s="87">
        <v>0.23762898273042268</v>
      </c>
      <c r="I80" s="87">
        <v>0.54147572677110056</v>
      </c>
      <c r="J80" s="87">
        <v>0.49809276466650682</v>
      </c>
      <c r="K80" s="87">
        <v>0.50098763587269868</v>
      </c>
      <c r="L80" s="501">
        <v>0.46605973215626095</v>
      </c>
      <c r="M80" s="73"/>
      <c r="N80" s="495"/>
      <c r="O80" s="117"/>
      <c r="P80" s="117"/>
      <c r="Q80" s="117"/>
      <c r="R80" s="118"/>
    </row>
    <row r="81" spans="1:18" ht="12" customHeight="1" x14ac:dyDescent="0.25">
      <c r="A81" s="211" t="s">
        <v>346</v>
      </c>
      <c r="B81" s="87">
        <v>0.26085374830651181</v>
      </c>
      <c r="C81" s="87">
        <v>0.25534273568160659</v>
      </c>
      <c r="D81" s="87">
        <v>0.26597022145871657</v>
      </c>
      <c r="E81" s="87">
        <v>0.26577297362345936</v>
      </c>
      <c r="F81" s="87">
        <v>0.26838319228493007</v>
      </c>
      <c r="G81" s="87">
        <v>0.29088210617488225</v>
      </c>
      <c r="H81" s="87">
        <v>0.29027676549658121</v>
      </c>
      <c r="I81" s="87">
        <v>0.28955556598559329</v>
      </c>
      <c r="J81" s="87">
        <v>0.29063881088559129</v>
      </c>
      <c r="K81" s="87">
        <v>0.28994682933602811</v>
      </c>
      <c r="L81" s="501">
        <v>0.28994682933602817</v>
      </c>
      <c r="M81" s="73"/>
      <c r="N81" s="495"/>
      <c r="O81" s="117"/>
      <c r="P81" s="117"/>
      <c r="Q81" s="117"/>
      <c r="R81" s="118"/>
    </row>
    <row r="82" spans="1:18" ht="12" customHeight="1" x14ac:dyDescent="0.25">
      <c r="A82" s="211" t="s">
        <v>347</v>
      </c>
      <c r="B82" s="87">
        <v>0.32916332070754217</v>
      </c>
      <c r="C82" s="87">
        <v>0.32303682447289411</v>
      </c>
      <c r="D82" s="87">
        <v>0.28851314743079354</v>
      </c>
      <c r="E82" s="87">
        <v>0.1769105365992524</v>
      </c>
      <c r="F82" s="87">
        <v>0.20381608422480268</v>
      </c>
      <c r="G82" s="87">
        <v>0.20566072744693284</v>
      </c>
      <c r="H82" s="87">
        <v>0.20548935777253449</v>
      </c>
      <c r="I82" s="87">
        <v>0.20523632966256061</v>
      </c>
      <c r="J82" s="87">
        <v>0.20523632966256056</v>
      </c>
      <c r="K82" s="87">
        <v>0.20523632966256061</v>
      </c>
      <c r="L82" s="501">
        <v>0.20523632966256067</v>
      </c>
      <c r="M82" s="73"/>
      <c r="N82" s="495"/>
      <c r="O82" s="117"/>
      <c r="P82" s="117"/>
      <c r="Q82" s="117"/>
      <c r="R82" s="118"/>
    </row>
    <row r="83" spans="1:18" ht="12" customHeight="1" x14ac:dyDescent="0.25">
      <c r="A83" s="211" t="s">
        <v>348</v>
      </c>
      <c r="B83" s="87">
        <v>0.29376135580404267</v>
      </c>
      <c r="C83" s="87">
        <v>0.31589859120911323</v>
      </c>
      <c r="D83" s="87">
        <v>0.37281461343922767</v>
      </c>
      <c r="E83" s="87">
        <v>0.40678910920863393</v>
      </c>
      <c r="F83" s="87">
        <v>0.36936857459003253</v>
      </c>
      <c r="G83" s="87">
        <v>0.32764855695827216</v>
      </c>
      <c r="H83" s="87">
        <v>0.29037324415451199</v>
      </c>
      <c r="I83" s="87">
        <v>0.40080622882854167</v>
      </c>
      <c r="J83" s="87">
        <v>0</v>
      </c>
      <c r="K83" s="87">
        <v>0</v>
      </c>
      <c r="L83" s="501">
        <v>0</v>
      </c>
      <c r="M83" s="73"/>
      <c r="N83" s="495"/>
      <c r="O83" s="117"/>
      <c r="P83" s="117"/>
      <c r="Q83" s="117"/>
      <c r="R83" s="118"/>
    </row>
    <row r="84" spans="1:18" ht="12" customHeight="1" x14ac:dyDescent="0.25">
      <c r="A84" s="211" t="s">
        <v>349</v>
      </c>
      <c r="B84" s="87">
        <v>0.34184298597654489</v>
      </c>
      <c r="C84" s="87">
        <v>0.30033433377503149</v>
      </c>
      <c r="D84" s="87">
        <v>0.30310443012556992</v>
      </c>
      <c r="E84" s="87">
        <v>0.32125778913887226</v>
      </c>
      <c r="F84" s="87">
        <v>0.23057761047713726</v>
      </c>
      <c r="G84" s="87">
        <v>0.20801568601532008</v>
      </c>
      <c r="H84" s="87">
        <v>0.18377813339025076</v>
      </c>
      <c r="I84" s="87">
        <v>0.12293495563692337</v>
      </c>
      <c r="J84" s="87">
        <v>0</v>
      </c>
      <c r="K84" s="87">
        <v>0</v>
      </c>
      <c r="L84" s="501">
        <v>0</v>
      </c>
      <c r="M84" s="73"/>
      <c r="N84" s="495"/>
      <c r="O84" s="117"/>
      <c r="P84" s="117"/>
      <c r="Q84" s="117"/>
      <c r="R84" s="118"/>
    </row>
    <row r="85" spans="1:18" ht="12" customHeight="1" x14ac:dyDescent="0.25">
      <c r="A85" s="211" t="s">
        <v>350</v>
      </c>
      <c r="B85" s="87">
        <v>0.15472501522985144</v>
      </c>
      <c r="C85" s="87">
        <v>0.16861141087031287</v>
      </c>
      <c r="D85" s="87">
        <v>0.14270296435190183</v>
      </c>
      <c r="E85" s="87">
        <v>0.17942678118463035</v>
      </c>
      <c r="F85" s="87">
        <v>0.19079738083268066</v>
      </c>
      <c r="G85" s="87">
        <v>0.18647692314739281</v>
      </c>
      <c r="H85" s="87">
        <v>0.18660782906350748</v>
      </c>
      <c r="I85" s="87">
        <v>0.24583329185133446</v>
      </c>
      <c r="J85" s="87">
        <v>0.23236192106992873</v>
      </c>
      <c r="K85" s="87">
        <v>0.17341560294660424</v>
      </c>
      <c r="L85" s="501">
        <v>9.1396942864870073E-2</v>
      </c>
      <c r="M85" s="73"/>
      <c r="N85" s="495"/>
      <c r="O85" s="117"/>
      <c r="P85" s="117"/>
      <c r="Q85" s="117"/>
      <c r="R85" s="118"/>
    </row>
    <row r="86" spans="1:18" ht="12" customHeight="1" x14ac:dyDescent="0.25">
      <c r="A86" s="483" t="s">
        <v>351</v>
      </c>
      <c r="B86" s="502">
        <v>0</v>
      </c>
      <c r="C86" s="502">
        <v>0</v>
      </c>
      <c r="D86" s="502">
        <v>0</v>
      </c>
      <c r="E86" s="502">
        <v>0</v>
      </c>
      <c r="F86" s="502">
        <v>0</v>
      </c>
      <c r="G86" s="502">
        <v>0</v>
      </c>
      <c r="H86" s="502">
        <v>0</v>
      </c>
      <c r="I86" s="502">
        <v>0</v>
      </c>
      <c r="J86" s="502">
        <v>0</v>
      </c>
      <c r="K86" s="502">
        <v>0</v>
      </c>
      <c r="L86" s="503">
        <v>0</v>
      </c>
      <c r="M86" s="73"/>
      <c r="N86" s="496"/>
      <c r="O86" s="497"/>
      <c r="P86" s="497"/>
      <c r="Q86" s="497"/>
      <c r="R86" s="498"/>
    </row>
    <row r="87" spans="1:18" ht="12" customHeight="1" x14ac:dyDescent="0.25">
      <c r="A87" s="227" t="s">
        <v>356</v>
      </c>
      <c r="B87" s="88">
        <v>0</v>
      </c>
      <c r="C87" s="88">
        <v>0</v>
      </c>
      <c r="D87" s="88">
        <v>0</v>
      </c>
      <c r="E87" s="88">
        <v>0</v>
      </c>
      <c r="F87" s="88">
        <v>0</v>
      </c>
      <c r="G87" s="88">
        <v>0</v>
      </c>
      <c r="H87" s="88">
        <v>0</v>
      </c>
      <c r="I87" s="88">
        <v>0</v>
      </c>
      <c r="J87" s="88">
        <v>0</v>
      </c>
      <c r="K87" s="88">
        <v>0</v>
      </c>
      <c r="L87" s="88">
        <v>0</v>
      </c>
      <c r="M87" s="73"/>
      <c r="N87" s="121"/>
      <c r="O87" s="121"/>
      <c r="P87" s="121"/>
      <c r="Q87" s="121"/>
      <c r="R87" s="122"/>
    </row>
    <row r="88" spans="1:18" ht="12" customHeight="1" x14ac:dyDescent="0.25">
      <c r="A88" s="228" t="s">
        <v>124</v>
      </c>
      <c r="B88" s="89">
        <v>0</v>
      </c>
      <c r="C88" s="89">
        <v>0</v>
      </c>
      <c r="D88" s="89">
        <v>0</v>
      </c>
      <c r="E88" s="89">
        <v>0</v>
      </c>
      <c r="F88" s="89">
        <v>0</v>
      </c>
      <c r="G88" s="89">
        <v>0</v>
      </c>
      <c r="H88" s="89">
        <v>0</v>
      </c>
      <c r="I88" s="89">
        <v>0</v>
      </c>
      <c r="J88" s="89">
        <v>0</v>
      </c>
      <c r="K88" s="89">
        <v>0</v>
      </c>
      <c r="L88" s="89">
        <v>0</v>
      </c>
      <c r="M88" s="73"/>
      <c r="N88" s="123"/>
      <c r="O88" s="123"/>
      <c r="P88" s="123"/>
      <c r="Q88" s="123"/>
      <c r="R88" s="124"/>
    </row>
    <row r="89" spans="1:18" ht="12" customHeight="1" x14ac:dyDescent="0.25">
      <c r="A89" s="479" t="s">
        <v>361</v>
      </c>
      <c r="B89" s="90">
        <v>0.72226135963367388</v>
      </c>
      <c r="C89" s="90">
        <v>0.73077596777018816</v>
      </c>
      <c r="D89" s="90">
        <v>0.72954866008462593</v>
      </c>
      <c r="E89" s="90">
        <v>0.72141407307171812</v>
      </c>
      <c r="F89" s="90">
        <v>0.72141407307171856</v>
      </c>
      <c r="G89" s="90">
        <v>0.72141407307171856</v>
      </c>
      <c r="H89" s="90">
        <v>0.72141407307171845</v>
      </c>
      <c r="I89" s="90">
        <v>0.72141407307171845</v>
      </c>
      <c r="J89" s="90">
        <v>0.72141407307171845</v>
      </c>
      <c r="K89" s="90">
        <v>0.72141407307171868</v>
      </c>
      <c r="L89" s="90">
        <v>0.72141407307171868</v>
      </c>
      <c r="M89" s="73"/>
      <c r="N89" s="125"/>
      <c r="O89" s="125"/>
      <c r="P89" s="125"/>
      <c r="Q89" s="125"/>
      <c r="R89" s="126"/>
    </row>
    <row r="90" spans="1:18" ht="12" customHeight="1" x14ac:dyDescent="0.25">
      <c r="A90" s="185"/>
      <c r="B90" s="186"/>
      <c r="C90" s="186"/>
      <c r="D90" s="187"/>
      <c r="E90" s="187"/>
      <c r="F90" s="187"/>
      <c r="G90" s="187"/>
      <c r="H90" s="187"/>
      <c r="I90" s="187"/>
      <c r="J90" s="187"/>
      <c r="K90" s="187"/>
      <c r="L90" s="187"/>
      <c r="M90" s="73"/>
      <c r="N90" s="32"/>
      <c r="O90" s="32"/>
      <c r="P90" s="32"/>
      <c r="Q90" s="32"/>
      <c r="R90" s="33"/>
    </row>
    <row r="91" spans="1:18" ht="12" customHeight="1" x14ac:dyDescent="0.25">
      <c r="A91" s="391" t="s">
        <v>364</v>
      </c>
      <c r="B91" s="52">
        <v>118907.6858888889</v>
      </c>
      <c r="C91" s="52">
        <v>120112.78688888888</v>
      </c>
      <c r="D91" s="52">
        <v>128543.68000000002</v>
      </c>
      <c r="E91" s="52">
        <v>133722.32200000001</v>
      </c>
      <c r="F91" s="52">
        <v>153615.78259614657</v>
      </c>
      <c r="G91" s="52">
        <v>153017.06359614656</v>
      </c>
      <c r="H91" s="52">
        <v>149536.52577281324</v>
      </c>
      <c r="I91" s="52">
        <v>139561.13803281327</v>
      </c>
      <c r="J91" s="52">
        <v>166438.66394842742</v>
      </c>
      <c r="K91" s="52">
        <v>176810.64549903048</v>
      </c>
      <c r="L91" s="52">
        <v>192433.95708236384</v>
      </c>
      <c r="M91" s="73"/>
      <c r="N91" s="53">
        <v>0.78225702240157791</v>
      </c>
      <c r="O91" s="53">
        <v>1.7978277809263199</v>
      </c>
      <c r="P91" s="53">
        <v>-0.26877698784043558</v>
      </c>
      <c r="Q91" s="53">
        <v>1.0766159891874683</v>
      </c>
      <c r="R91" s="54">
        <v>1.4618435085257842</v>
      </c>
    </row>
    <row r="92" spans="1:18" ht="12" customHeight="1" x14ac:dyDescent="0.25">
      <c r="A92" s="504" t="s">
        <v>341</v>
      </c>
      <c r="B92" s="444">
        <v>65940</v>
      </c>
      <c r="C92" s="444">
        <v>66128</v>
      </c>
      <c r="D92" s="444">
        <v>65878</v>
      </c>
      <c r="E92" s="444">
        <v>65878</v>
      </c>
      <c r="F92" s="444">
        <v>65627.958158995811</v>
      </c>
      <c r="G92" s="444">
        <v>65627.958158995811</v>
      </c>
      <c r="H92" s="444">
        <v>56217.958158995818</v>
      </c>
      <c r="I92" s="444">
        <v>35672.958158995818</v>
      </c>
      <c r="J92" s="444">
        <v>36567.958158995818</v>
      </c>
      <c r="K92" s="444">
        <v>36433.958158995818</v>
      </c>
      <c r="L92" s="444">
        <v>33239.958158995818</v>
      </c>
      <c r="M92" s="300"/>
      <c r="N92" s="464">
        <v>-9.4064677845229205E-3</v>
      </c>
      <c r="O92" s="464">
        <v>-3.8020270634275821E-2</v>
      </c>
      <c r="P92" s="464">
        <v>-1.5357408627592273</v>
      </c>
      <c r="Q92" s="464">
        <v>-4.2094726103109608</v>
      </c>
      <c r="R92" s="465">
        <v>-0.94965884312616655</v>
      </c>
    </row>
    <row r="93" spans="1:18" ht="12" customHeight="1" x14ac:dyDescent="0.25">
      <c r="A93" s="505" t="s">
        <v>342</v>
      </c>
      <c r="B93" s="446">
        <v>27268.838000000003</v>
      </c>
      <c r="C93" s="446">
        <v>27598.556000000004</v>
      </c>
      <c r="D93" s="446">
        <v>30043.180000000004</v>
      </c>
      <c r="E93" s="446">
        <v>25288.23</v>
      </c>
      <c r="F93" s="446">
        <v>24130.062937150738</v>
      </c>
      <c r="G93" s="446">
        <v>21787.324937150737</v>
      </c>
      <c r="H93" s="446">
        <v>20333.246937150743</v>
      </c>
      <c r="I93" s="446">
        <v>16563.280937150739</v>
      </c>
      <c r="J93" s="446">
        <v>14596.893019431565</v>
      </c>
      <c r="K93" s="446">
        <v>11063.043736701311</v>
      </c>
      <c r="L93" s="446">
        <v>14237.893736701313</v>
      </c>
      <c r="M93" s="73"/>
      <c r="N93" s="466">
        <v>0.97362009025310225</v>
      </c>
      <c r="O93" s="467">
        <v>-2.1679271273729483</v>
      </c>
      <c r="P93" s="467">
        <v>-1.6974399695842801</v>
      </c>
      <c r="Q93" s="467">
        <v>-3.2601590538916092</v>
      </c>
      <c r="R93" s="468">
        <v>-0.248707368311607</v>
      </c>
    </row>
    <row r="94" spans="1:18" ht="12" customHeight="1" x14ac:dyDescent="0.25">
      <c r="A94" s="506" t="s">
        <v>343</v>
      </c>
      <c r="B94" s="354">
        <v>11535.800000000001</v>
      </c>
      <c r="C94" s="354">
        <v>10091</v>
      </c>
      <c r="D94" s="354">
        <v>8854.4</v>
      </c>
      <c r="E94" s="354">
        <v>4646.7</v>
      </c>
      <c r="F94" s="354">
        <v>4085.5</v>
      </c>
      <c r="G94" s="354">
        <v>3484.9</v>
      </c>
      <c r="H94" s="354">
        <v>1529.7</v>
      </c>
      <c r="I94" s="354">
        <v>21.000000000000014</v>
      </c>
      <c r="J94" s="354">
        <v>16</v>
      </c>
      <c r="K94" s="354">
        <v>0</v>
      </c>
      <c r="L94" s="354">
        <v>0</v>
      </c>
      <c r="M94" s="73"/>
      <c r="N94" s="469">
        <v>-2.6107229486090566</v>
      </c>
      <c r="O94" s="80">
        <v>-7.4431410604662407</v>
      </c>
      <c r="P94" s="80">
        <v>-9.3566171561063509</v>
      </c>
      <c r="Q94" s="80">
        <v>-36.620125981798282</v>
      </c>
      <c r="R94" s="81">
        <v>0</v>
      </c>
    </row>
    <row r="95" spans="1:18" ht="12" customHeight="1" x14ac:dyDescent="0.25">
      <c r="A95" s="507" t="s">
        <v>344</v>
      </c>
      <c r="B95" s="71">
        <v>0</v>
      </c>
      <c r="C95" s="71">
        <v>0</v>
      </c>
      <c r="D95" s="71">
        <v>0</v>
      </c>
      <c r="E95" s="71">
        <v>0</v>
      </c>
      <c r="F95" s="71">
        <v>0</v>
      </c>
      <c r="G95" s="71">
        <v>0</v>
      </c>
      <c r="H95" s="71">
        <v>0</v>
      </c>
      <c r="I95" s="71">
        <v>0</v>
      </c>
      <c r="J95" s="71">
        <v>0</v>
      </c>
      <c r="K95" s="71">
        <v>0</v>
      </c>
      <c r="L95" s="71">
        <v>0</v>
      </c>
      <c r="M95" s="73"/>
      <c r="N95" s="470">
        <v>0</v>
      </c>
      <c r="O95" s="32">
        <v>0</v>
      </c>
      <c r="P95" s="32">
        <v>0</v>
      </c>
      <c r="Q95" s="32">
        <v>0</v>
      </c>
      <c r="R95" s="33">
        <v>0</v>
      </c>
    </row>
    <row r="96" spans="1:18" ht="12" customHeight="1" x14ac:dyDescent="0.25">
      <c r="A96" s="507" t="s">
        <v>345</v>
      </c>
      <c r="B96" s="71">
        <v>3180.4879999999989</v>
      </c>
      <c r="C96" s="71">
        <v>5353.8059999999996</v>
      </c>
      <c r="D96" s="71">
        <v>8654.0299999999988</v>
      </c>
      <c r="E96" s="71">
        <v>10277.329999999998</v>
      </c>
      <c r="F96" s="71">
        <v>11330.769200449427</v>
      </c>
      <c r="G96" s="71">
        <v>12340.231200449427</v>
      </c>
      <c r="H96" s="71">
        <v>14135.423200449428</v>
      </c>
      <c r="I96" s="71">
        <v>13187.517200449427</v>
      </c>
      <c r="J96" s="71">
        <v>12102.889282730253</v>
      </c>
      <c r="K96" s="71">
        <v>8747.32</v>
      </c>
      <c r="L96" s="71">
        <v>12226.6</v>
      </c>
      <c r="M96" s="73"/>
      <c r="N96" s="470">
        <v>10.528038672677042</v>
      </c>
      <c r="O96" s="32">
        <v>2.7316112559322869</v>
      </c>
      <c r="P96" s="32">
        <v>2.2362572753004129</v>
      </c>
      <c r="Q96" s="32">
        <v>-1.540409653982544</v>
      </c>
      <c r="R96" s="33">
        <v>0.10174871239096994</v>
      </c>
    </row>
    <row r="97" spans="1:18" ht="12" customHeight="1" x14ac:dyDescent="0.25">
      <c r="A97" s="507" t="s">
        <v>346</v>
      </c>
      <c r="B97" s="71">
        <v>803.5</v>
      </c>
      <c r="C97" s="71">
        <v>786.5</v>
      </c>
      <c r="D97" s="71">
        <v>580</v>
      </c>
      <c r="E97" s="71">
        <v>380.8</v>
      </c>
      <c r="F97" s="71">
        <v>372.8</v>
      </c>
      <c r="G97" s="71">
        <v>462.8</v>
      </c>
      <c r="H97" s="71">
        <v>527.20000000000005</v>
      </c>
      <c r="I97" s="71">
        <v>551.9</v>
      </c>
      <c r="J97" s="71">
        <v>565</v>
      </c>
      <c r="K97" s="71">
        <v>590</v>
      </c>
      <c r="L97" s="71">
        <v>590</v>
      </c>
      <c r="M97" s="73"/>
      <c r="N97" s="470">
        <v>-3.2069419042215719</v>
      </c>
      <c r="O97" s="32">
        <v>-4.3236076695365551</v>
      </c>
      <c r="P97" s="32">
        <v>3.5261228997488292</v>
      </c>
      <c r="Q97" s="32">
        <v>0.69486050983866843</v>
      </c>
      <c r="R97" s="33">
        <v>0.43390671843916984</v>
      </c>
    </row>
    <row r="98" spans="1:18" ht="12" customHeight="1" x14ac:dyDescent="0.25">
      <c r="A98" s="507" t="s">
        <v>347</v>
      </c>
      <c r="B98" s="71">
        <v>371.1</v>
      </c>
      <c r="C98" s="71">
        <v>363.90000000000009</v>
      </c>
      <c r="D98" s="71">
        <v>306.2</v>
      </c>
      <c r="E98" s="71">
        <v>112</v>
      </c>
      <c r="F98" s="71">
        <v>100</v>
      </c>
      <c r="G98" s="71">
        <v>74.5</v>
      </c>
      <c r="H98" s="71">
        <v>67</v>
      </c>
      <c r="I98" s="71">
        <v>80</v>
      </c>
      <c r="J98" s="71">
        <v>80</v>
      </c>
      <c r="K98" s="71">
        <v>80</v>
      </c>
      <c r="L98" s="71">
        <v>80</v>
      </c>
      <c r="M98" s="73"/>
      <c r="N98" s="470">
        <v>-1.9039718971142428</v>
      </c>
      <c r="O98" s="32">
        <v>-10.587244026842646</v>
      </c>
      <c r="P98" s="32">
        <v>-3.9256443846359623</v>
      </c>
      <c r="Q98" s="32">
        <v>1.7891571875960022</v>
      </c>
      <c r="R98" s="33">
        <v>0</v>
      </c>
    </row>
    <row r="99" spans="1:18" ht="12" customHeight="1" x14ac:dyDescent="0.25">
      <c r="A99" s="507" t="s">
        <v>348</v>
      </c>
      <c r="B99" s="71">
        <v>1745.8</v>
      </c>
      <c r="C99" s="71">
        <v>1768.92</v>
      </c>
      <c r="D99" s="71">
        <v>2203.42</v>
      </c>
      <c r="E99" s="71">
        <v>2153.02</v>
      </c>
      <c r="F99" s="71">
        <v>1850.32</v>
      </c>
      <c r="G99" s="71">
        <v>1371.02</v>
      </c>
      <c r="H99" s="71">
        <v>866.80000000000007</v>
      </c>
      <c r="I99" s="71">
        <v>814.1</v>
      </c>
      <c r="J99" s="71">
        <v>0</v>
      </c>
      <c r="K99" s="71">
        <v>0</v>
      </c>
      <c r="L99" s="71">
        <v>0</v>
      </c>
      <c r="M99" s="73"/>
      <c r="N99" s="470">
        <v>2.3552868646168568</v>
      </c>
      <c r="O99" s="32">
        <v>-1.7313577431966709</v>
      </c>
      <c r="P99" s="32">
        <v>-7.3026740993004324</v>
      </c>
      <c r="Q99" s="32">
        <v>0</v>
      </c>
      <c r="R99" s="33">
        <v>0</v>
      </c>
    </row>
    <row r="100" spans="1:18" ht="12" customHeight="1" x14ac:dyDescent="0.25">
      <c r="A100" s="507" t="s">
        <v>349</v>
      </c>
      <c r="B100" s="71">
        <v>8860.4</v>
      </c>
      <c r="C100" s="71">
        <v>8319.5</v>
      </c>
      <c r="D100" s="71">
        <v>8192.5</v>
      </c>
      <c r="E100" s="71">
        <v>6195</v>
      </c>
      <c r="F100" s="71">
        <v>4747.3</v>
      </c>
      <c r="G100" s="71">
        <v>2082.3000000000002</v>
      </c>
      <c r="H100" s="71">
        <v>1089</v>
      </c>
      <c r="I100" s="71">
        <v>14.400000000000004</v>
      </c>
      <c r="J100" s="71">
        <v>0</v>
      </c>
      <c r="K100" s="71">
        <v>0</v>
      </c>
      <c r="L100" s="71">
        <v>0</v>
      </c>
      <c r="M100" s="73"/>
      <c r="N100" s="470">
        <v>-0.78066494622095473</v>
      </c>
      <c r="O100" s="32">
        <v>-5.3102384886094196</v>
      </c>
      <c r="P100" s="32">
        <v>-13.690595483997614</v>
      </c>
      <c r="Q100" s="32">
        <v>0</v>
      </c>
      <c r="R100" s="33">
        <v>0</v>
      </c>
    </row>
    <row r="101" spans="1:18" ht="12" customHeight="1" x14ac:dyDescent="0.25">
      <c r="A101" s="507" t="s">
        <v>350</v>
      </c>
      <c r="B101" s="71">
        <v>771.75</v>
      </c>
      <c r="C101" s="71">
        <v>914.93000000000006</v>
      </c>
      <c r="D101" s="71">
        <v>1252.6300000000001</v>
      </c>
      <c r="E101" s="71">
        <v>1523.38</v>
      </c>
      <c r="F101" s="71">
        <v>1643.3737367013121</v>
      </c>
      <c r="G101" s="71">
        <v>1971.5737367013121</v>
      </c>
      <c r="H101" s="71">
        <v>2118.1237367013118</v>
      </c>
      <c r="I101" s="71">
        <v>1894.3637367013121</v>
      </c>
      <c r="J101" s="71">
        <v>1833.0037367013119</v>
      </c>
      <c r="K101" s="71">
        <v>1645.723736701312</v>
      </c>
      <c r="L101" s="71">
        <v>1341.2937367013121</v>
      </c>
      <c r="M101" s="73"/>
      <c r="N101" s="470">
        <v>4.962608965720916</v>
      </c>
      <c r="O101" s="32">
        <v>2.7522530283046853</v>
      </c>
      <c r="P101" s="32">
        <v>2.5702699474802193</v>
      </c>
      <c r="Q101" s="32">
        <v>-1.4353458622783033</v>
      </c>
      <c r="R101" s="33">
        <v>-3.0749453320958242</v>
      </c>
    </row>
    <row r="102" spans="1:18" ht="12" customHeight="1" x14ac:dyDescent="0.25">
      <c r="A102" s="508" t="s">
        <v>351</v>
      </c>
      <c r="B102" s="355">
        <v>0</v>
      </c>
      <c r="C102" s="355">
        <v>0</v>
      </c>
      <c r="D102" s="355">
        <v>0</v>
      </c>
      <c r="E102" s="355">
        <v>0</v>
      </c>
      <c r="F102" s="355">
        <v>0</v>
      </c>
      <c r="G102" s="355">
        <v>0</v>
      </c>
      <c r="H102" s="355">
        <v>0</v>
      </c>
      <c r="I102" s="355">
        <v>0</v>
      </c>
      <c r="J102" s="355">
        <v>0</v>
      </c>
      <c r="K102" s="355">
        <v>0</v>
      </c>
      <c r="L102" s="355">
        <v>0</v>
      </c>
      <c r="M102" s="73"/>
      <c r="N102" s="471">
        <v>0</v>
      </c>
      <c r="O102" s="82">
        <v>0</v>
      </c>
      <c r="P102" s="82">
        <v>0</v>
      </c>
      <c r="Q102" s="82">
        <v>0</v>
      </c>
      <c r="R102" s="83">
        <v>0</v>
      </c>
    </row>
    <row r="103" spans="1:18" ht="12" customHeight="1" x14ac:dyDescent="0.25">
      <c r="A103" s="509" t="s">
        <v>352</v>
      </c>
      <c r="B103" s="305">
        <v>38</v>
      </c>
      <c r="C103" s="305">
        <v>690</v>
      </c>
      <c r="D103" s="305">
        <v>5912.0000000000009</v>
      </c>
      <c r="E103" s="305">
        <v>10217.000000000002</v>
      </c>
      <c r="F103" s="305">
        <v>22760.237499999992</v>
      </c>
      <c r="G103" s="305">
        <v>23754.779999999995</v>
      </c>
      <c r="H103" s="305">
        <v>27690.761676666662</v>
      </c>
      <c r="I103" s="305">
        <v>34133.765436666668</v>
      </c>
      <c r="J103" s="305">
        <v>45540.171269999999</v>
      </c>
      <c r="K103" s="305">
        <v>51743.787103333329</v>
      </c>
      <c r="L103" s="305">
        <v>58798.514186666667</v>
      </c>
      <c r="M103" s="73"/>
      <c r="N103" s="28">
        <v>65.651389400560873</v>
      </c>
      <c r="O103" s="28">
        <v>14.431143128409317</v>
      </c>
      <c r="P103" s="28">
        <v>1.9801886990823414</v>
      </c>
      <c r="Q103" s="28">
        <v>5.1007888674001745</v>
      </c>
      <c r="R103" s="29">
        <v>2.5881431689677381</v>
      </c>
    </row>
    <row r="104" spans="1:18" ht="12" customHeight="1" x14ac:dyDescent="0.25">
      <c r="A104" s="506" t="s">
        <v>353</v>
      </c>
      <c r="B104" s="354">
        <v>38</v>
      </c>
      <c r="C104" s="354">
        <v>690</v>
      </c>
      <c r="D104" s="354">
        <v>5912.0000000000009</v>
      </c>
      <c r="E104" s="354">
        <v>10217.000000000002</v>
      </c>
      <c r="F104" s="354">
        <v>22592.837499999994</v>
      </c>
      <c r="G104" s="354">
        <v>23389.60833333333</v>
      </c>
      <c r="H104" s="354">
        <v>25992.68334333333</v>
      </c>
      <c r="I104" s="354">
        <v>29871.202103333333</v>
      </c>
      <c r="J104" s="354">
        <v>36473.094603333331</v>
      </c>
      <c r="K104" s="354">
        <v>39999.277103333334</v>
      </c>
      <c r="L104" s="354">
        <v>44417.420853333337</v>
      </c>
      <c r="M104" s="73"/>
      <c r="N104" s="472">
        <v>65.651389400560873</v>
      </c>
      <c r="O104" s="473">
        <v>14.346699938812812</v>
      </c>
      <c r="P104" s="473">
        <v>1.4116931648258779</v>
      </c>
      <c r="Q104" s="473">
        <v>3.4456301991376614</v>
      </c>
      <c r="R104" s="474">
        <v>1.9901128691979686</v>
      </c>
    </row>
    <row r="105" spans="1:18" ht="12" customHeight="1" x14ac:dyDescent="0.25">
      <c r="A105" s="508" t="s">
        <v>354</v>
      </c>
      <c r="B105" s="355">
        <v>0</v>
      </c>
      <c r="C105" s="355">
        <v>0</v>
      </c>
      <c r="D105" s="355">
        <v>0</v>
      </c>
      <c r="E105" s="355">
        <v>0</v>
      </c>
      <c r="F105" s="355">
        <v>167.4</v>
      </c>
      <c r="G105" s="355">
        <v>365.17166666666668</v>
      </c>
      <c r="H105" s="355">
        <v>1698.0783333333331</v>
      </c>
      <c r="I105" s="355">
        <v>4262.5633333333326</v>
      </c>
      <c r="J105" s="355">
        <v>9067.0766666666623</v>
      </c>
      <c r="K105" s="355">
        <v>11744.509999999997</v>
      </c>
      <c r="L105" s="355">
        <v>14381.093333333331</v>
      </c>
      <c r="M105" s="73"/>
      <c r="N105" s="475">
        <v>0</v>
      </c>
      <c r="O105" s="476">
        <v>0</v>
      </c>
      <c r="P105" s="476">
        <v>26.072459875440579</v>
      </c>
      <c r="Q105" s="476">
        <v>18.236334292271984</v>
      </c>
      <c r="R105" s="477">
        <v>4.7206819450674953</v>
      </c>
    </row>
    <row r="106" spans="1:18" ht="12" customHeight="1" x14ac:dyDescent="0.25">
      <c r="A106" s="509" t="s">
        <v>355</v>
      </c>
      <c r="B106" s="305">
        <v>7</v>
      </c>
      <c r="C106" s="305">
        <v>12.999999999999998</v>
      </c>
      <c r="D106" s="305">
        <v>1044</v>
      </c>
      <c r="E106" s="305">
        <v>6754.9999999999991</v>
      </c>
      <c r="F106" s="305">
        <v>15212.206999999997</v>
      </c>
      <c r="G106" s="305">
        <v>15829.883499999996</v>
      </c>
      <c r="H106" s="305">
        <v>18971.341999999997</v>
      </c>
      <c r="I106" s="305">
        <v>26576.016499999998</v>
      </c>
      <c r="J106" s="305">
        <v>42773.0245</v>
      </c>
      <c r="K106" s="305">
        <v>50431.739500000003</v>
      </c>
      <c r="L106" s="305">
        <v>58559.474000000002</v>
      </c>
      <c r="M106" s="73"/>
      <c r="N106" s="28">
        <v>64.953010406575288</v>
      </c>
      <c r="O106" s="28">
        <v>30.722147184551751</v>
      </c>
      <c r="P106" s="28">
        <v>2.2328769896146738</v>
      </c>
      <c r="Q106" s="28">
        <v>8.4693882290748146</v>
      </c>
      <c r="R106" s="29">
        <v>3.1912137360040616</v>
      </c>
    </row>
    <row r="107" spans="1:18" ht="12" customHeight="1" x14ac:dyDescent="0.25">
      <c r="A107" s="509" t="s">
        <v>356</v>
      </c>
      <c r="B107" s="305">
        <v>2.5</v>
      </c>
      <c r="C107" s="305">
        <v>2.5</v>
      </c>
      <c r="D107" s="305">
        <v>0</v>
      </c>
      <c r="E107" s="305">
        <v>12</v>
      </c>
      <c r="F107" s="305">
        <v>12</v>
      </c>
      <c r="G107" s="305">
        <v>12</v>
      </c>
      <c r="H107" s="305">
        <v>12</v>
      </c>
      <c r="I107" s="305">
        <v>12</v>
      </c>
      <c r="J107" s="305">
        <v>0</v>
      </c>
      <c r="K107" s="305">
        <v>0</v>
      </c>
      <c r="L107" s="305">
        <v>0</v>
      </c>
      <c r="M107" s="300"/>
      <c r="N107" s="28">
        <v>0</v>
      </c>
      <c r="O107" s="28">
        <v>0</v>
      </c>
      <c r="P107" s="28">
        <v>0</v>
      </c>
      <c r="Q107" s="28">
        <v>0</v>
      </c>
      <c r="R107" s="29">
        <v>0</v>
      </c>
    </row>
    <row r="108" spans="1:18" ht="12" customHeight="1" x14ac:dyDescent="0.25">
      <c r="A108" s="509" t="s">
        <v>124</v>
      </c>
      <c r="B108" s="305">
        <v>0</v>
      </c>
      <c r="C108" s="305">
        <v>0</v>
      </c>
      <c r="D108" s="305">
        <v>1.5</v>
      </c>
      <c r="E108" s="305">
        <v>1.5</v>
      </c>
      <c r="F108" s="305">
        <v>1.5</v>
      </c>
      <c r="G108" s="305">
        <v>1.5</v>
      </c>
      <c r="H108" s="305">
        <v>1.5</v>
      </c>
      <c r="I108" s="305">
        <v>0</v>
      </c>
      <c r="J108" s="305">
        <v>0</v>
      </c>
      <c r="K108" s="305">
        <v>0</v>
      </c>
      <c r="L108" s="305">
        <v>0</v>
      </c>
      <c r="M108" s="73"/>
      <c r="N108" s="28">
        <v>0</v>
      </c>
      <c r="O108" s="28">
        <v>0</v>
      </c>
      <c r="P108" s="28">
        <v>0</v>
      </c>
      <c r="Q108" s="28">
        <v>0</v>
      </c>
      <c r="R108" s="29">
        <v>0</v>
      </c>
    </row>
    <row r="109" spans="1:18" ht="12" customHeight="1" x14ac:dyDescent="0.25">
      <c r="A109" s="509" t="s">
        <v>357</v>
      </c>
      <c r="B109" s="305">
        <v>240</v>
      </c>
      <c r="C109" s="305">
        <v>240</v>
      </c>
      <c r="D109" s="305">
        <v>240</v>
      </c>
      <c r="E109" s="305">
        <v>240</v>
      </c>
      <c r="F109" s="305">
        <v>255</v>
      </c>
      <c r="G109" s="305">
        <v>255</v>
      </c>
      <c r="H109" s="305">
        <v>255</v>
      </c>
      <c r="I109" s="305">
        <v>255</v>
      </c>
      <c r="J109" s="305">
        <v>255</v>
      </c>
      <c r="K109" s="305">
        <v>255</v>
      </c>
      <c r="L109" s="305">
        <v>515</v>
      </c>
      <c r="M109" s="73"/>
      <c r="N109" s="28">
        <v>0</v>
      </c>
      <c r="O109" s="28">
        <v>0.60808760979120802</v>
      </c>
      <c r="P109" s="28">
        <v>0</v>
      </c>
      <c r="Q109" s="28">
        <v>0</v>
      </c>
      <c r="R109" s="29">
        <v>7.2819613715239706</v>
      </c>
    </row>
    <row r="110" spans="1:18" ht="12" customHeight="1" x14ac:dyDescent="0.25">
      <c r="A110" s="510" t="s">
        <v>358</v>
      </c>
      <c r="B110" s="511">
        <v>18261.747888888884</v>
      </c>
      <c r="C110" s="511">
        <v>18291.130888888885</v>
      </c>
      <c r="D110" s="511">
        <v>18447.400000000016</v>
      </c>
      <c r="E110" s="511">
        <v>18352.992000000017</v>
      </c>
      <c r="F110" s="511">
        <v>18639.217000000015</v>
      </c>
      <c r="G110" s="511">
        <v>18771.017000000014</v>
      </c>
      <c r="H110" s="511">
        <v>19077.117000000017</v>
      </c>
      <c r="I110" s="511">
        <v>19370.517000000014</v>
      </c>
      <c r="J110" s="511">
        <v>19728.017000000014</v>
      </c>
      <c r="K110" s="511">
        <v>19905.517000000014</v>
      </c>
      <c r="L110" s="511">
        <v>20105.517000000014</v>
      </c>
      <c r="M110" s="73"/>
      <c r="N110" s="466">
        <v>0.10119963509109819</v>
      </c>
      <c r="O110" s="467">
        <v>0.10349714927813114</v>
      </c>
      <c r="P110" s="467">
        <v>0.23248735408023524</v>
      </c>
      <c r="Q110" s="467">
        <v>0.33606598138571364</v>
      </c>
      <c r="R110" s="468">
        <v>0.18972421781715543</v>
      </c>
    </row>
    <row r="111" spans="1:18" ht="12" customHeight="1" x14ac:dyDescent="0.25">
      <c r="A111" s="506" t="s">
        <v>359</v>
      </c>
      <c r="B111" s="354">
        <v>8546.7389999999941</v>
      </c>
      <c r="C111" s="354">
        <v>8576.1219999999939</v>
      </c>
      <c r="D111" s="354">
        <v>8697.0911111111272</v>
      </c>
      <c r="E111" s="354">
        <v>8661.6831111111296</v>
      </c>
      <c r="F111" s="354">
        <v>8855.9081111111263</v>
      </c>
      <c r="G111" s="354">
        <v>8987.7081111111274</v>
      </c>
      <c r="H111" s="354">
        <v>9293.8081111111278</v>
      </c>
      <c r="I111" s="354">
        <v>9587.2081111111274</v>
      </c>
      <c r="J111" s="354">
        <v>9944.7081111111274</v>
      </c>
      <c r="K111" s="354">
        <v>10122.208111111127</v>
      </c>
      <c r="L111" s="354">
        <v>10322.208111111127</v>
      </c>
      <c r="M111" s="73"/>
      <c r="N111" s="472">
        <v>0.17454022463680996</v>
      </c>
      <c r="O111" s="473">
        <v>0.18112588267464869</v>
      </c>
      <c r="P111" s="473">
        <v>0.48380220635684257</v>
      </c>
      <c r="Q111" s="473">
        <v>0.67921807034554416</v>
      </c>
      <c r="R111" s="474">
        <v>0.37326630859628729</v>
      </c>
    </row>
    <row r="112" spans="1:18" ht="12" customHeight="1" x14ac:dyDescent="0.25">
      <c r="A112" s="508" t="s">
        <v>360</v>
      </c>
      <c r="B112" s="355">
        <v>9715.0088888888895</v>
      </c>
      <c r="C112" s="355">
        <v>9715.0088888888895</v>
      </c>
      <c r="D112" s="355">
        <v>9750.3088888888906</v>
      </c>
      <c r="E112" s="355">
        <v>9691.3088888888888</v>
      </c>
      <c r="F112" s="355">
        <v>9783.3088888888888</v>
      </c>
      <c r="G112" s="355">
        <v>9783.3088888888888</v>
      </c>
      <c r="H112" s="355">
        <v>9783.3088888888888</v>
      </c>
      <c r="I112" s="355">
        <v>9783.3088888888888</v>
      </c>
      <c r="J112" s="355">
        <v>9783.3088888888888</v>
      </c>
      <c r="K112" s="355">
        <v>9783.3088888888888</v>
      </c>
      <c r="L112" s="355">
        <v>9783.3088888888888</v>
      </c>
      <c r="M112" s="73"/>
      <c r="N112" s="475">
        <v>3.6276254494560511E-2</v>
      </c>
      <c r="O112" s="476">
        <v>3.3793644795188094E-2</v>
      </c>
      <c r="P112" s="476">
        <v>0</v>
      </c>
      <c r="Q112" s="476">
        <v>0</v>
      </c>
      <c r="R112" s="477">
        <v>0</v>
      </c>
    </row>
    <row r="113" spans="1:18" ht="12" customHeight="1" x14ac:dyDescent="0.25">
      <c r="A113" s="512" t="s">
        <v>361</v>
      </c>
      <c r="B113" s="307">
        <v>7149.6000000000013</v>
      </c>
      <c r="C113" s="307">
        <v>7149.6000000000013</v>
      </c>
      <c r="D113" s="307">
        <v>6977.6000000000013</v>
      </c>
      <c r="E113" s="307">
        <v>6977.6000000000013</v>
      </c>
      <c r="F113" s="307">
        <v>6977.6000000000013</v>
      </c>
      <c r="G113" s="307">
        <v>6977.6000000000013</v>
      </c>
      <c r="H113" s="307">
        <v>6977.6000000000013</v>
      </c>
      <c r="I113" s="307">
        <v>6977.6000000000013</v>
      </c>
      <c r="J113" s="307">
        <v>6977.6000000000013</v>
      </c>
      <c r="K113" s="307">
        <v>6977.6000000000013</v>
      </c>
      <c r="L113" s="307">
        <v>6977.6000000000013</v>
      </c>
      <c r="M113" s="73"/>
      <c r="N113" s="115">
        <v>-0.24321767513937331</v>
      </c>
      <c r="O113" s="115">
        <v>0</v>
      </c>
      <c r="P113" s="115">
        <v>0</v>
      </c>
      <c r="Q113" s="115">
        <v>0</v>
      </c>
      <c r="R113" s="116">
        <v>0</v>
      </c>
    </row>
    <row r="114" spans="1:18" ht="12" customHeight="1" x14ac:dyDescent="0.25">
      <c r="A114" s="513" t="s">
        <v>365</v>
      </c>
      <c r="B114" s="339">
        <v>0</v>
      </c>
      <c r="C114" s="339">
        <v>0</v>
      </c>
      <c r="D114" s="339">
        <v>0</v>
      </c>
      <c r="E114" s="339">
        <v>0</v>
      </c>
      <c r="F114" s="339">
        <v>0</v>
      </c>
      <c r="G114" s="339">
        <v>0</v>
      </c>
      <c r="H114" s="339">
        <v>0</v>
      </c>
      <c r="I114" s="339">
        <v>0</v>
      </c>
      <c r="J114" s="339">
        <v>0</v>
      </c>
      <c r="K114" s="339">
        <v>0</v>
      </c>
      <c r="L114" s="339">
        <v>4830</v>
      </c>
      <c r="M114" s="73"/>
      <c r="N114" s="340">
        <v>0</v>
      </c>
      <c r="O114" s="65">
        <v>0</v>
      </c>
      <c r="P114" s="65">
        <v>0</v>
      </c>
      <c r="Q114" s="65">
        <v>0</v>
      </c>
      <c r="R114" s="66">
        <v>0</v>
      </c>
    </row>
    <row r="115" spans="1:18" ht="12" customHeight="1" x14ac:dyDescent="0.25">
      <c r="A115" s="185"/>
      <c r="B115" s="186"/>
      <c r="C115" s="531"/>
      <c r="D115" s="531"/>
      <c r="E115" s="531"/>
      <c r="F115" s="531"/>
      <c r="G115" s="531"/>
      <c r="H115" s="531"/>
      <c r="I115" s="531"/>
      <c r="J115" s="531"/>
      <c r="K115" s="531"/>
      <c r="L115" s="531"/>
      <c r="M115" s="73"/>
      <c r="N115" s="32"/>
      <c r="O115" s="32"/>
      <c r="P115" s="32"/>
      <c r="Q115" s="32"/>
      <c r="R115" s="33"/>
    </row>
    <row r="116" spans="1:18" ht="12" customHeight="1" x14ac:dyDescent="0.25">
      <c r="A116" s="327"/>
      <c r="B116" s="104"/>
      <c r="C116" s="104" t="s">
        <v>9</v>
      </c>
      <c r="D116" s="104" t="s">
        <v>10</v>
      </c>
      <c r="E116" s="104" t="s">
        <v>11</v>
      </c>
      <c r="F116" s="104" t="s">
        <v>12</v>
      </c>
      <c r="G116" s="104" t="s">
        <v>13</v>
      </c>
      <c r="H116" s="104" t="s">
        <v>14</v>
      </c>
      <c r="I116" s="104" t="s">
        <v>15</v>
      </c>
      <c r="J116" s="104" t="s">
        <v>16</v>
      </c>
      <c r="K116" s="104" t="s">
        <v>17</v>
      </c>
      <c r="L116" s="171" t="s">
        <v>18</v>
      </c>
      <c r="M116" s="73"/>
      <c r="N116" s="332"/>
      <c r="O116" s="333"/>
      <c r="P116" s="333"/>
      <c r="Q116" s="333"/>
      <c r="R116" s="334"/>
    </row>
    <row r="117" spans="1:18" ht="12" customHeight="1" x14ac:dyDescent="0.25">
      <c r="A117" s="391" t="s">
        <v>366</v>
      </c>
      <c r="B117" s="52"/>
      <c r="C117" s="52">
        <v>3303.2709999999997</v>
      </c>
      <c r="D117" s="52">
        <v>11364.753111111133</v>
      </c>
      <c r="E117" s="52">
        <v>12395.422</v>
      </c>
      <c r="F117" s="52">
        <v>24329.21059614655</v>
      </c>
      <c r="G117" s="52">
        <v>4491.4690000000001</v>
      </c>
      <c r="H117" s="52">
        <v>10964.240166666665</v>
      </c>
      <c r="I117" s="52">
        <v>22060.578249999999</v>
      </c>
      <c r="J117" s="52">
        <v>59113.183833333336</v>
      </c>
      <c r="K117" s="52">
        <v>41774.85533333334</v>
      </c>
      <c r="L117" s="52">
        <v>25642.130583333332</v>
      </c>
      <c r="M117" s="73"/>
      <c r="N117" s="53"/>
      <c r="O117" s="53"/>
      <c r="P117" s="53"/>
      <c r="Q117" s="53"/>
      <c r="R117" s="54"/>
    </row>
    <row r="118" spans="1:18" ht="12" customHeight="1" x14ac:dyDescent="0.25">
      <c r="A118" s="504" t="s">
        <v>341</v>
      </c>
      <c r="B118" s="444"/>
      <c r="C118" s="444">
        <v>0</v>
      </c>
      <c r="D118" s="444">
        <v>0</v>
      </c>
      <c r="E118" s="444">
        <v>0</v>
      </c>
      <c r="F118" s="444">
        <v>1589.9581589958161</v>
      </c>
      <c r="G118" s="444">
        <v>0</v>
      </c>
      <c r="H118" s="444">
        <v>0</v>
      </c>
      <c r="I118" s="444">
        <v>1250</v>
      </c>
      <c r="J118" s="444">
        <v>20650</v>
      </c>
      <c r="K118" s="444">
        <v>6700</v>
      </c>
      <c r="L118" s="444">
        <v>3050</v>
      </c>
      <c r="M118" s="73"/>
      <c r="N118" s="464"/>
      <c r="O118" s="464"/>
      <c r="P118" s="464"/>
      <c r="Q118" s="464"/>
      <c r="R118" s="465"/>
    </row>
    <row r="119" spans="1:18" ht="12" customHeight="1" x14ac:dyDescent="0.25">
      <c r="A119" s="505" t="s">
        <v>342</v>
      </c>
      <c r="B119" s="446"/>
      <c r="C119" s="446">
        <v>2564.9179999999997</v>
      </c>
      <c r="D119" s="446">
        <v>4753.6239999999998</v>
      </c>
      <c r="E119" s="446">
        <v>2245.5499999999997</v>
      </c>
      <c r="F119" s="446">
        <v>1430.58293715074</v>
      </c>
      <c r="G119" s="446">
        <v>2710</v>
      </c>
      <c r="H119" s="446">
        <v>2920</v>
      </c>
      <c r="I119" s="446">
        <v>215</v>
      </c>
      <c r="J119" s="446">
        <v>475</v>
      </c>
      <c r="K119" s="446">
        <v>42.5</v>
      </c>
      <c r="L119" s="446">
        <v>5300</v>
      </c>
      <c r="M119" s="73"/>
      <c r="N119" s="466"/>
      <c r="O119" s="467"/>
      <c r="P119" s="467"/>
      <c r="Q119" s="467"/>
      <c r="R119" s="468"/>
    </row>
    <row r="120" spans="1:18" ht="12" customHeight="1" x14ac:dyDescent="0.25">
      <c r="A120" s="506" t="s">
        <v>343</v>
      </c>
      <c r="B120" s="354"/>
      <c r="C120" s="354">
        <v>0</v>
      </c>
      <c r="D120" s="354">
        <v>0</v>
      </c>
      <c r="E120" s="354">
        <v>0</v>
      </c>
      <c r="F120" s="354">
        <v>0</v>
      </c>
      <c r="G120" s="354">
        <v>0</v>
      </c>
      <c r="H120" s="354">
        <v>0</v>
      </c>
      <c r="I120" s="354">
        <v>0</v>
      </c>
      <c r="J120" s="354">
        <v>0</v>
      </c>
      <c r="K120" s="354">
        <v>0</v>
      </c>
      <c r="L120" s="354">
        <v>0</v>
      </c>
      <c r="M120" s="73"/>
      <c r="N120" s="469"/>
      <c r="O120" s="80"/>
      <c r="P120" s="80"/>
      <c r="Q120" s="80"/>
      <c r="R120" s="81"/>
    </row>
    <row r="121" spans="1:18" ht="12" customHeight="1" x14ac:dyDescent="0.25">
      <c r="A121" s="507" t="s">
        <v>344</v>
      </c>
      <c r="B121" s="71"/>
      <c r="C121" s="71">
        <v>0</v>
      </c>
      <c r="D121" s="71">
        <v>0</v>
      </c>
      <c r="E121" s="71">
        <v>0</v>
      </c>
      <c r="F121" s="71">
        <v>0</v>
      </c>
      <c r="G121" s="71">
        <v>0</v>
      </c>
      <c r="H121" s="71">
        <v>0</v>
      </c>
      <c r="I121" s="71">
        <v>0</v>
      </c>
      <c r="J121" s="71">
        <v>0</v>
      </c>
      <c r="K121" s="71">
        <v>0</v>
      </c>
      <c r="L121" s="71">
        <v>0</v>
      </c>
      <c r="M121" s="73"/>
      <c r="N121" s="470"/>
      <c r="O121" s="32"/>
      <c r="P121" s="32"/>
      <c r="Q121" s="32"/>
      <c r="R121" s="33"/>
    </row>
    <row r="122" spans="1:18" ht="12" customHeight="1" x14ac:dyDescent="0.25">
      <c r="A122" s="507" t="s">
        <v>345</v>
      </c>
      <c r="B122" s="71"/>
      <c r="C122" s="71">
        <v>2332.2179999999998</v>
      </c>
      <c r="D122" s="71">
        <v>3619.0240000000003</v>
      </c>
      <c r="E122" s="71">
        <v>1812</v>
      </c>
      <c r="F122" s="71">
        <v>1264.2392004494282</v>
      </c>
      <c r="G122" s="71">
        <v>1855</v>
      </c>
      <c r="H122" s="71">
        <v>2600</v>
      </c>
      <c r="I122" s="71">
        <v>150</v>
      </c>
      <c r="J122" s="71">
        <v>340</v>
      </c>
      <c r="K122" s="71">
        <v>0</v>
      </c>
      <c r="L122" s="71">
        <v>5300</v>
      </c>
      <c r="M122" s="73"/>
      <c r="N122" s="470"/>
      <c r="O122" s="32"/>
      <c r="P122" s="32"/>
      <c r="Q122" s="32"/>
      <c r="R122" s="33"/>
    </row>
    <row r="123" spans="1:18" ht="12" customHeight="1" x14ac:dyDescent="0.25">
      <c r="A123" s="507" t="s">
        <v>346</v>
      </c>
      <c r="B123" s="71"/>
      <c r="C123" s="71">
        <v>0</v>
      </c>
      <c r="D123" s="71">
        <v>0</v>
      </c>
      <c r="E123" s="71">
        <v>0</v>
      </c>
      <c r="F123" s="71">
        <v>0</v>
      </c>
      <c r="G123" s="71">
        <v>430</v>
      </c>
      <c r="H123" s="71">
        <v>70</v>
      </c>
      <c r="I123" s="71">
        <v>45</v>
      </c>
      <c r="J123" s="71">
        <v>20</v>
      </c>
      <c r="K123" s="71">
        <v>25</v>
      </c>
      <c r="L123" s="71">
        <v>0</v>
      </c>
      <c r="M123" s="73"/>
      <c r="N123" s="470"/>
      <c r="O123" s="32"/>
      <c r="P123" s="32"/>
      <c r="Q123" s="32"/>
      <c r="R123" s="33"/>
    </row>
    <row r="124" spans="1:18" ht="12" customHeight="1" x14ac:dyDescent="0.25">
      <c r="A124" s="507" t="s">
        <v>347</v>
      </c>
      <c r="B124" s="71"/>
      <c r="C124" s="71">
        <v>0</v>
      </c>
      <c r="D124" s="71">
        <v>0</v>
      </c>
      <c r="E124" s="71">
        <v>0</v>
      </c>
      <c r="F124" s="71">
        <v>0</v>
      </c>
      <c r="G124" s="71">
        <v>40</v>
      </c>
      <c r="H124" s="71">
        <v>20</v>
      </c>
      <c r="I124" s="71">
        <v>20</v>
      </c>
      <c r="J124" s="71">
        <v>0</v>
      </c>
      <c r="K124" s="71">
        <v>0</v>
      </c>
      <c r="L124" s="71">
        <v>0</v>
      </c>
      <c r="M124" s="73"/>
      <c r="N124" s="470"/>
      <c r="O124" s="32"/>
      <c r="P124" s="32"/>
      <c r="Q124" s="32"/>
      <c r="R124" s="33"/>
    </row>
    <row r="125" spans="1:18" ht="12" customHeight="1" x14ac:dyDescent="0.25">
      <c r="A125" s="507" t="s">
        <v>348</v>
      </c>
      <c r="B125" s="71"/>
      <c r="C125" s="71">
        <v>80.92</v>
      </c>
      <c r="D125" s="71">
        <v>686</v>
      </c>
      <c r="E125" s="71">
        <v>128.1</v>
      </c>
      <c r="F125" s="71">
        <v>0</v>
      </c>
      <c r="G125" s="71">
        <v>0</v>
      </c>
      <c r="H125" s="71">
        <v>0</v>
      </c>
      <c r="I125" s="71">
        <v>0</v>
      </c>
      <c r="J125" s="71">
        <v>0</v>
      </c>
      <c r="K125" s="71">
        <v>0</v>
      </c>
      <c r="L125" s="71">
        <v>0</v>
      </c>
      <c r="M125" s="73"/>
      <c r="N125" s="470"/>
      <c r="O125" s="32"/>
      <c r="P125" s="32"/>
      <c r="Q125" s="32"/>
      <c r="R125" s="33"/>
    </row>
    <row r="126" spans="1:18" ht="12" customHeight="1" x14ac:dyDescent="0.25">
      <c r="A126" s="507" t="s">
        <v>349</v>
      </c>
      <c r="B126" s="71"/>
      <c r="C126" s="71">
        <v>0</v>
      </c>
      <c r="D126" s="71">
        <v>0</v>
      </c>
      <c r="E126" s="71">
        <v>0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71">
        <v>0</v>
      </c>
      <c r="L126" s="71">
        <v>0</v>
      </c>
      <c r="M126" s="73"/>
      <c r="N126" s="470"/>
      <c r="O126" s="32"/>
      <c r="P126" s="32"/>
      <c r="Q126" s="32"/>
      <c r="R126" s="33"/>
    </row>
    <row r="127" spans="1:18" ht="12" customHeight="1" x14ac:dyDescent="0.25">
      <c r="A127" s="507" t="s">
        <v>350</v>
      </c>
      <c r="B127" s="71"/>
      <c r="C127" s="71">
        <v>151.78</v>
      </c>
      <c r="D127" s="71">
        <v>448.6</v>
      </c>
      <c r="E127" s="71">
        <v>305.45</v>
      </c>
      <c r="F127" s="71">
        <v>166.34373670131194</v>
      </c>
      <c r="G127" s="71">
        <v>385</v>
      </c>
      <c r="H127" s="71">
        <v>230</v>
      </c>
      <c r="I127" s="71">
        <v>0</v>
      </c>
      <c r="J127" s="71">
        <v>115</v>
      </c>
      <c r="K127" s="71">
        <v>17.5</v>
      </c>
      <c r="L127" s="71">
        <v>0</v>
      </c>
      <c r="M127" s="73"/>
      <c r="N127" s="470"/>
      <c r="O127" s="32"/>
      <c r="P127" s="32"/>
      <c r="Q127" s="32"/>
      <c r="R127" s="33"/>
    </row>
    <row r="128" spans="1:18" ht="12" customHeight="1" x14ac:dyDescent="0.25">
      <c r="A128" s="508" t="s">
        <v>351</v>
      </c>
      <c r="B128" s="355"/>
      <c r="C128" s="355">
        <v>0</v>
      </c>
      <c r="D128" s="355">
        <v>0</v>
      </c>
      <c r="E128" s="355">
        <v>0</v>
      </c>
      <c r="F128" s="355">
        <v>0</v>
      </c>
      <c r="G128" s="355">
        <v>0</v>
      </c>
      <c r="H128" s="355">
        <v>0</v>
      </c>
      <c r="I128" s="355">
        <v>0</v>
      </c>
      <c r="J128" s="355">
        <v>0</v>
      </c>
      <c r="K128" s="355">
        <v>0</v>
      </c>
      <c r="L128" s="355">
        <v>0</v>
      </c>
      <c r="M128" s="73"/>
      <c r="N128" s="471"/>
      <c r="O128" s="82"/>
      <c r="P128" s="82"/>
      <c r="Q128" s="82"/>
      <c r="R128" s="83"/>
    </row>
    <row r="129" spans="1:18" ht="12" customHeight="1" x14ac:dyDescent="0.25">
      <c r="A129" s="509" t="s">
        <v>352</v>
      </c>
      <c r="B129" s="305"/>
      <c r="C129" s="305">
        <v>654.70000000000005</v>
      </c>
      <c r="D129" s="305">
        <v>5223.5</v>
      </c>
      <c r="E129" s="305">
        <v>4316.2699999999995</v>
      </c>
      <c r="F129" s="305">
        <v>12550.237499999994</v>
      </c>
      <c r="G129" s="305">
        <v>1024.9925000000001</v>
      </c>
      <c r="H129" s="305">
        <v>4590.6816666666655</v>
      </c>
      <c r="I129" s="305">
        <v>11666.50375</v>
      </c>
      <c r="J129" s="305">
        <v>15722.675833333331</v>
      </c>
      <c r="K129" s="305">
        <v>18738.933333333334</v>
      </c>
      <c r="L129" s="305">
        <v>8079.7195833333335</v>
      </c>
      <c r="M129" s="73"/>
      <c r="N129" s="28"/>
      <c r="O129" s="28"/>
      <c r="P129" s="28"/>
      <c r="Q129" s="28"/>
      <c r="R129" s="29"/>
    </row>
    <row r="130" spans="1:18" ht="12" customHeight="1" x14ac:dyDescent="0.25">
      <c r="A130" s="506" t="s">
        <v>353</v>
      </c>
      <c r="B130" s="354"/>
      <c r="C130" s="354">
        <v>654.70000000000005</v>
      </c>
      <c r="D130" s="354">
        <v>5223.5</v>
      </c>
      <c r="E130" s="354">
        <v>4316.2699999999995</v>
      </c>
      <c r="F130" s="354">
        <v>12382.837499999994</v>
      </c>
      <c r="G130" s="354">
        <v>827.2208333333333</v>
      </c>
      <c r="H130" s="354">
        <v>3257.7749999999987</v>
      </c>
      <c r="I130" s="354">
        <v>9102.0187499999993</v>
      </c>
      <c r="J130" s="354">
        <v>10918.162499999999</v>
      </c>
      <c r="K130" s="354">
        <v>15894.100000000002</v>
      </c>
      <c r="L130" s="354">
        <v>5245.3645833333339</v>
      </c>
      <c r="M130" s="73"/>
      <c r="N130" s="472"/>
      <c r="O130" s="473"/>
      <c r="P130" s="473"/>
      <c r="Q130" s="473"/>
      <c r="R130" s="474"/>
    </row>
    <row r="131" spans="1:18" ht="12" customHeight="1" x14ac:dyDescent="0.25">
      <c r="A131" s="508" t="s">
        <v>354</v>
      </c>
      <c r="B131" s="355"/>
      <c r="C131" s="355">
        <v>0</v>
      </c>
      <c r="D131" s="355">
        <v>0</v>
      </c>
      <c r="E131" s="355">
        <v>0</v>
      </c>
      <c r="F131" s="355">
        <v>167.4</v>
      </c>
      <c r="G131" s="355">
        <v>197.77166666666665</v>
      </c>
      <c r="H131" s="355">
        <v>1332.9066666666663</v>
      </c>
      <c r="I131" s="355">
        <v>2564.4849999999988</v>
      </c>
      <c r="J131" s="355">
        <v>4804.5133333333315</v>
      </c>
      <c r="K131" s="355">
        <v>2844.833333333333</v>
      </c>
      <c r="L131" s="355">
        <v>2834.355</v>
      </c>
      <c r="M131" s="73"/>
      <c r="N131" s="475"/>
      <c r="O131" s="476"/>
      <c r="P131" s="476"/>
      <c r="Q131" s="476"/>
      <c r="R131" s="477"/>
    </row>
    <row r="132" spans="1:18" ht="12" customHeight="1" x14ac:dyDescent="0.25">
      <c r="A132" s="509" t="s">
        <v>355</v>
      </c>
      <c r="B132" s="305"/>
      <c r="C132" s="305">
        <v>6</v>
      </c>
      <c r="D132" s="305">
        <v>1031</v>
      </c>
      <c r="E132" s="305">
        <v>5711</v>
      </c>
      <c r="F132" s="305">
        <v>8457.2069999999985</v>
      </c>
      <c r="G132" s="305">
        <v>624.67650000000003</v>
      </c>
      <c r="H132" s="305">
        <v>3147.4585000000002</v>
      </c>
      <c r="I132" s="305">
        <v>8635.6744999999992</v>
      </c>
      <c r="J132" s="305">
        <v>21908.008000000002</v>
      </c>
      <c r="K132" s="305">
        <v>16115.921999999999</v>
      </c>
      <c r="L132" s="305">
        <v>8752.4110000000001</v>
      </c>
      <c r="M132" s="73"/>
      <c r="N132" s="28"/>
      <c r="O132" s="28"/>
      <c r="P132" s="28"/>
      <c r="Q132" s="28"/>
      <c r="R132" s="29"/>
    </row>
    <row r="133" spans="1:18" ht="12" customHeight="1" x14ac:dyDescent="0.25">
      <c r="A133" s="509" t="s">
        <v>356</v>
      </c>
      <c r="B133" s="305"/>
      <c r="C133" s="305">
        <v>0</v>
      </c>
      <c r="D133" s="305">
        <v>0</v>
      </c>
      <c r="E133" s="305">
        <v>12</v>
      </c>
      <c r="F133" s="305">
        <v>0</v>
      </c>
      <c r="G133" s="305">
        <v>0</v>
      </c>
      <c r="H133" s="305">
        <v>0</v>
      </c>
      <c r="I133" s="305">
        <v>0</v>
      </c>
      <c r="J133" s="305">
        <v>0</v>
      </c>
      <c r="K133" s="305">
        <v>0</v>
      </c>
      <c r="L133" s="305">
        <v>0</v>
      </c>
      <c r="M133" s="73"/>
      <c r="N133" s="28"/>
      <c r="O133" s="28"/>
      <c r="P133" s="28"/>
      <c r="Q133" s="28"/>
      <c r="R133" s="29"/>
    </row>
    <row r="134" spans="1:18" ht="12" customHeight="1" x14ac:dyDescent="0.25">
      <c r="A134" s="509" t="s">
        <v>124</v>
      </c>
      <c r="B134" s="305"/>
      <c r="C134" s="305">
        <v>0</v>
      </c>
      <c r="D134" s="305">
        <v>1.5</v>
      </c>
      <c r="E134" s="305">
        <v>0</v>
      </c>
      <c r="F134" s="305">
        <v>0</v>
      </c>
      <c r="G134" s="305">
        <v>0</v>
      </c>
      <c r="H134" s="305">
        <v>0</v>
      </c>
      <c r="I134" s="305">
        <v>0</v>
      </c>
      <c r="J134" s="305">
        <v>0</v>
      </c>
      <c r="K134" s="305">
        <v>0</v>
      </c>
      <c r="L134" s="305">
        <v>0</v>
      </c>
      <c r="M134" s="73"/>
      <c r="N134" s="28"/>
      <c r="O134" s="28"/>
      <c r="P134" s="28"/>
      <c r="Q134" s="28"/>
      <c r="R134" s="29"/>
    </row>
    <row r="135" spans="1:18" ht="12" customHeight="1" x14ac:dyDescent="0.25">
      <c r="A135" s="509" t="s">
        <v>357</v>
      </c>
      <c r="B135" s="305"/>
      <c r="C135" s="305">
        <v>0</v>
      </c>
      <c r="D135" s="305">
        <v>0</v>
      </c>
      <c r="E135" s="305">
        <v>0</v>
      </c>
      <c r="F135" s="305">
        <v>15</v>
      </c>
      <c r="G135" s="305">
        <v>0</v>
      </c>
      <c r="H135" s="305">
        <v>0</v>
      </c>
      <c r="I135" s="305">
        <v>0</v>
      </c>
      <c r="J135" s="305">
        <v>0</v>
      </c>
      <c r="K135" s="305">
        <v>0</v>
      </c>
      <c r="L135" s="305">
        <v>260</v>
      </c>
      <c r="M135" s="73"/>
      <c r="N135" s="28"/>
      <c r="O135" s="28"/>
      <c r="P135" s="28"/>
      <c r="Q135" s="28"/>
      <c r="R135" s="29"/>
    </row>
    <row r="136" spans="1:18" ht="12" customHeight="1" x14ac:dyDescent="0.25">
      <c r="A136" s="510" t="s">
        <v>358</v>
      </c>
      <c r="B136" s="511"/>
      <c r="C136" s="511">
        <v>77.652999999999992</v>
      </c>
      <c r="D136" s="511">
        <v>355.12911111113345</v>
      </c>
      <c r="E136" s="511">
        <v>110.602</v>
      </c>
      <c r="F136" s="511">
        <v>286.22499999999764</v>
      </c>
      <c r="G136" s="511">
        <v>131.80000000000001</v>
      </c>
      <c r="H136" s="511">
        <v>306.10000000000002</v>
      </c>
      <c r="I136" s="511">
        <v>293.39999999999998</v>
      </c>
      <c r="J136" s="511">
        <v>357.5</v>
      </c>
      <c r="K136" s="511">
        <v>177.5</v>
      </c>
      <c r="L136" s="511">
        <v>200</v>
      </c>
      <c r="M136" s="73"/>
      <c r="N136" s="466"/>
      <c r="O136" s="467"/>
      <c r="P136" s="467"/>
      <c r="Q136" s="467"/>
      <c r="R136" s="468"/>
    </row>
    <row r="137" spans="1:18" ht="12" customHeight="1" x14ac:dyDescent="0.25">
      <c r="A137" s="506" t="s">
        <v>359</v>
      </c>
      <c r="B137" s="354"/>
      <c r="C137" s="354">
        <v>77.652999999999992</v>
      </c>
      <c r="D137" s="354">
        <v>309.62911111113345</v>
      </c>
      <c r="E137" s="354">
        <v>55.601999999999997</v>
      </c>
      <c r="F137" s="354">
        <v>194.22499999999764</v>
      </c>
      <c r="G137" s="354">
        <v>131.80000000000001</v>
      </c>
      <c r="H137" s="354">
        <v>306.10000000000002</v>
      </c>
      <c r="I137" s="354">
        <v>293.39999999999998</v>
      </c>
      <c r="J137" s="354">
        <v>357.5</v>
      </c>
      <c r="K137" s="354">
        <v>177.5</v>
      </c>
      <c r="L137" s="354">
        <v>200</v>
      </c>
      <c r="M137" s="73"/>
      <c r="N137" s="472"/>
      <c r="O137" s="473"/>
      <c r="P137" s="473"/>
      <c r="Q137" s="473"/>
      <c r="R137" s="474"/>
    </row>
    <row r="138" spans="1:18" ht="12" customHeight="1" x14ac:dyDescent="0.25">
      <c r="A138" s="508" t="s">
        <v>360</v>
      </c>
      <c r="B138" s="355"/>
      <c r="C138" s="355">
        <v>0</v>
      </c>
      <c r="D138" s="355">
        <v>45.5</v>
      </c>
      <c r="E138" s="355">
        <v>55</v>
      </c>
      <c r="F138" s="355">
        <v>92</v>
      </c>
      <c r="G138" s="355">
        <v>0</v>
      </c>
      <c r="H138" s="355">
        <v>0</v>
      </c>
      <c r="I138" s="355">
        <v>0</v>
      </c>
      <c r="J138" s="355">
        <v>0</v>
      </c>
      <c r="K138" s="355">
        <v>0</v>
      </c>
      <c r="L138" s="355">
        <v>0</v>
      </c>
      <c r="M138" s="73"/>
      <c r="N138" s="475"/>
      <c r="O138" s="476"/>
      <c r="P138" s="476"/>
      <c r="Q138" s="476"/>
      <c r="R138" s="477"/>
    </row>
    <row r="139" spans="1:18" ht="12" customHeight="1" x14ac:dyDescent="0.25">
      <c r="A139" s="512" t="s">
        <v>361</v>
      </c>
      <c r="B139" s="307"/>
      <c r="C139" s="307">
        <v>0</v>
      </c>
      <c r="D139" s="307">
        <v>0</v>
      </c>
      <c r="E139" s="307">
        <v>0</v>
      </c>
      <c r="F139" s="307">
        <v>0</v>
      </c>
      <c r="G139" s="307">
        <v>0</v>
      </c>
      <c r="H139" s="307">
        <v>0</v>
      </c>
      <c r="I139" s="307">
        <v>0</v>
      </c>
      <c r="J139" s="307">
        <v>0</v>
      </c>
      <c r="K139" s="307">
        <v>0</v>
      </c>
      <c r="L139" s="307">
        <v>0</v>
      </c>
      <c r="M139" s="73"/>
      <c r="N139" s="115"/>
      <c r="O139" s="115"/>
      <c r="P139" s="115"/>
      <c r="Q139" s="115"/>
      <c r="R139" s="116"/>
    </row>
    <row r="140" spans="1:18" ht="12" customHeight="1" x14ac:dyDescent="0.25">
      <c r="A140" s="513" t="s">
        <v>365</v>
      </c>
      <c r="B140" s="339"/>
      <c r="C140" s="339">
        <v>0</v>
      </c>
      <c r="D140" s="339">
        <v>0</v>
      </c>
      <c r="E140" s="339">
        <v>0</v>
      </c>
      <c r="F140" s="339">
        <v>0</v>
      </c>
      <c r="G140" s="339">
        <v>0</v>
      </c>
      <c r="H140" s="339">
        <v>0</v>
      </c>
      <c r="I140" s="339">
        <v>0</v>
      </c>
      <c r="J140" s="339">
        <v>0</v>
      </c>
      <c r="K140" s="339">
        <v>0</v>
      </c>
      <c r="L140" s="339">
        <v>4830</v>
      </c>
      <c r="M140" s="73"/>
      <c r="N140" s="340"/>
      <c r="O140" s="65"/>
      <c r="P140" s="65"/>
      <c r="Q140" s="65"/>
      <c r="R140" s="66"/>
    </row>
    <row r="141" spans="1:18" ht="12" customHeight="1" x14ac:dyDescent="0.25">
      <c r="A141" s="225"/>
      <c r="B141" s="226"/>
      <c r="C141" s="226"/>
      <c r="D141" s="186"/>
      <c r="E141" s="186"/>
      <c r="F141" s="186"/>
      <c r="G141" s="186"/>
      <c r="H141" s="186"/>
      <c r="I141" s="186"/>
      <c r="J141" s="186"/>
      <c r="K141" s="186"/>
      <c r="L141" s="186"/>
      <c r="M141" s="73"/>
      <c r="N141" s="32"/>
      <c r="O141" s="32"/>
      <c r="P141" s="32"/>
      <c r="Q141" s="32"/>
      <c r="R141" s="33"/>
    </row>
    <row r="142" spans="1:18" ht="12" customHeight="1" x14ac:dyDescent="0.25">
      <c r="A142" s="182" t="s">
        <v>131</v>
      </c>
      <c r="B142" s="353">
        <v>48237.573557582662</v>
      </c>
      <c r="C142" s="353">
        <v>55948.966250043406</v>
      </c>
      <c r="D142" s="353">
        <v>50943.491504488207</v>
      </c>
      <c r="E142" s="353">
        <v>29977.431134982959</v>
      </c>
      <c r="F142" s="353">
        <v>11233.8786204465</v>
      </c>
      <c r="G142" s="353">
        <v>16665.033233291142</v>
      </c>
      <c r="H142" s="353">
        <v>14021.540443688933</v>
      </c>
      <c r="I142" s="353">
        <v>35298.999243266255</v>
      </c>
      <c r="J142" s="353">
        <v>18784.340736137448</v>
      </c>
      <c r="K142" s="353">
        <v>13974.19671387822</v>
      </c>
      <c r="L142" s="353">
        <v>9332.8803076475797</v>
      </c>
      <c r="M142" s="73"/>
      <c r="N142" s="78">
        <v>0.54727970319377039</v>
      </c>
      <c r="O142" s="78">
        <v>-14.030559158262202</v>
      </c>
      <c r="P142" s="78">
        <v>2.2413558595963501</v>
      </c>
      <c r="Q142" s="78">
        <v>2.9674654872211326</v>
      </c>
      <c r="R142" s="79">
        <v>-6.755768515337401</v>
      </c>
    </row>
    <row r="143" spans="1:18" ht="12" customHeight="1" x14ac:dyDescent="0.25">
      <c r="A143" s="211" t="s">
        <v>335</v>
      </c>
      <c r="B143" s="71">
        <v>37741.70095418478</v>
      </c>
      <c r="C143" s="71">
        <v>39782.577772257704</v>
      </c>
      <c r="D143" s="71">
        <v>34861.042656913189</v>
      </c>
      <c r="E143" s="71">
        <v>22009.128723288472</v>
      </c>
      <c r="F143" s="71">
        <v>7841.6351490225497</v>
      </c>
      <c r="G143" s="71">
        <v>12160.474680156924</v>
      </c>
      <c r="H143" s="71">
        <v>9382.9830845644974</v>
      </c>
      <c r="I143" s="71">
        <v>29903.779886895241</v>
      </c>
      <c r="J143" s="71">
        <v>14832.671969025685</v>
      </c>
      <c r="K143" s="71">
        <v>10697.858830548792</v>
      </c>
      <c r="L143" s="71">
        <v>5520.3101385715254</v>
      </c>
      <c r="M143" s="73"/>
      <c r="N143" s="32">
        <v>-0.79081308719065602</v>
      </c>
      <c r="O143" s="32">
        <v>-13.859651203946477</v>
      </c>
      <c r="P143" s="32">
        <v>1.8107015718630493</v>
      </c>
      <c r="Q143" s="32">
        <v>4.6858167883164992</v>
      </c>
      <c r="R143" s="33">
        <v>-9.4112204823014523</v>
      </c>
    </row>
    <row r="144" spans="1:18" ht="12" customHeight="1" x14ac:dyDescent="0.25">
      <c r="A144" s="211" t="s">
        <v>336</v>
      </c>
      <c r="B144" s="71">
        <v>0</v>
      </c>
      <c r="C144" s="71">
        <v>0</v>
      </c>
      <c r="D144" s="71">
        <v>0</v>
      </c>
      <c r="E144" s="71">
        <v>0</v>
      </c>
      <c r="F144" s="71">
        <v>0</v>
      </c>
      <c r="G144" s="71">
        <v>0</v>
      </c>
      <c r="H144" s="71">
        <v>0</v>
      </c>
      <c r="I144" s="71">
        <v>0</v>
      </c>
      <c r="J144" s="71">
        <v>0</v>
      </c>
      <c r="K144" s="71">
        <v>0</v>
      </c>
      <c r="L144" s="71">
        <v>1249.5525712543185</v>
      </c>
      <c r="M144" s="73"/>
      <c r="N144" s="32">
        <v>0</v>
      </c>
      <c r="O144" s="32">
        <v>0</v>
      </c>
      <c r="P144" s="32">
        <v>0</v>
      </c>
      <c r="Q144" s="32">
        <v>0</v>
      </c>
      <c r="R144" s="33">
        <v>0</v>
      </c>
    </row>
    <row r="145" spans="1:18" ht="12" customHeight="1" x14ac:dyDescent="0.25">
      <c r="A145" s="211" t="s">
        <v>337</v>
      </c>
      <c r="B145" s="71">
        <v>10495.872603397884</v>
      </c>
      <c r="C145" s="71">
        <v>16166.3884777857</v>
      </c>
      <c r="D145" s="71">
        <v>16082.44884757502</v>
      </c>
      <c r="E145" s="71">
        <v>7968.3024116944871</v>
      </c>
      <c r="F145" s="71">
        <v>3392.2434714239507</v>
      </c>
      <c r="G145" s="71">
        <v>4504.5585531342167</v>
      </c>
      <c r="H145" s="71">
        <v>4638.5573591244365</v>
      </c>
      <c r="I145" s="71">
        <v>5395.2193563710143</v>
      </c>
      <c r="J145" s="71">
        <v>3951.6687671117652</v>
      </c>
      <c r="K145" s="71">
        <v>3276.3378833294291</v>
      </c>
      <c r="L145" s="71">
        <v>2563.0175978217362</v>
      </c>
      <c r="M145" s="73"/>
      <c r="N145" s="32">
        <v>4.3598299598435641</v>
      </c>
      <c r="O145" s="32">
        <v>-14.411880641903341</v>
      </c>
      <c r="P145" s="32">
        <v>3.1785906961128152</v>
      </c>
      <c r="Q145" s="32">
        <v>-1.5898802424119007</v>
      </c>
      <c r="R145" s="33">
        <v>-4.2371405784380585</v>
      </c>
    </row>
    <row r="146" spans="1:18" ht="12" customHeight="1" x14ac:dyDescent="0.25">
      <c r="A146" s="206" t="s">
        <v>338</v>
      </c>
      <c r="B146" s="72">
        <v>0</v>
      </c>
      <c r="C146" s="72">
        <v>0</v>
      </c>
      <c r="D146" s="72"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3"/>
      <c r="N146" s="34">
        <v>0</v>
      </c>
      <c r="O146" s="34">
        <v>0</v>
      </c>
      <c r="P146" s="34">
        <v>0</v>
      </c>
      <c r="Q146" s="34">
        <v>0</v>
      </c>
      <c r="R146" s="35">
        <v>0</v>
      </c>
    </row>
    <row r="147" spans="1:18" ht="12" customHeight="1" x14ac:dyDescent="0.25">
      <c r="A147" s="185"/>
      <c r="B147" s="186"/>
      <c r="C147" s="186"/>
      <c r="D147" s="187"/>
      <c r="E147" s="187"/>
      <c r="F147" s="187"/>
      <c r="G147" s="187"/>
      <c r="H147" s="187"/>
      <c r="I147" s="187"/>
      <c r="J147" s="187"/>
      <c r="K147" s="187"/>
      <c r="L147" s="187"/>
      <c r="M147" s="73"/>
      <c r="N147" s="32"/>
      <c r="O147" s="32"/>
      <c r="P147" s="32"/>
      <c r="Q147" s="32"/>
      <c r="R147" s="33"/>
    </row>
    <row r="148" spans="1:18" ht="12" customHeight="1" x14ac:dyDescent="0.25">
      <c r="A148" s="182" t="s">
        <v>367</v>
      </c>
      <c r="B148" s="84">
        <v>9.4352916547331536E-2</v>
      </c>
      <c r="C148" s="84">
        <v>0.10264272067139951</v>
      </c>
      <c r="D148" s="84">
        <v>9.4479182356407163E-2</v>
      </c>
      <c r="E148" s="84">
        <v>5.5551142712657264E-2</v>
      </c>
      <c r="F148" s="84">
        <v>2.2101203668742492E-2</v>
      </c>
      <c r="G148" s="84">
        <v>3.2417190160189582E-2</v>
      </c>
      <c r="H148" s="84">
        <v>2.6697933720845841E-2</v>
      </c>
      <c r="I148" s="84">
        <v>6.6134295042813818E-2</v>
      </c>
      <c r="J148" s="84">
        <v>3.4304398859698729E-2</v>
      </c>
      <c r="K148" s="84">
        <v>2.4513338584177667E-2</v>
      </c>
      <c r="L148" s="84">
        <v>1.5671456830533038E-2</v>
      </c>
      <c r="M148" s="73"/>
      <c r="N148" s="78"/>
      <c r="O148" s="78"/>
      <c r="P148" s="78"/>
      <c r="Q148" s="78"/>
      <c r="R148" s="79"/>
    </row>
    <row r="149" spans="1:18" ht="12" customHeight="1" x14ac:dyDescent="0.25">
      <c r="A149" s="211" t="s">
        <v>335</v>
      </c>
      <c r="B149" s="63">
        <v>7.1541332450433662E-2</v>
      </c>
      <c r="C149" s="63">
        <v>7.1495929157957369E-2</v>
      </c>
      <c r="D149" s="63">
        <v>6.327684272743124E-2</v>
      </c>
      <c r="E149" s="63">
        <v>3.9543193000224727E-2</v>
      </c>
      <c r="F149" s="63">
        <v>1.4933727332205259E-2</v>
      </c>
      <c r="G149" s="63">
        <v>2.294181429809955E-2</v>
      </c>
      <c r="H149" s="63">
        <v>1.7327950267287714E-2</v>
      </c>
      <c r="I149" s="63">
        <v>5.4905833965989331E-2</v>
      </c>
      <c r="J149" s="63">
        <v>2.6358685836529987E-2</v>
      </c>
      <c r="K149" s="63">
        <v>1.8217731664283161E-2</v>
      </c>
      <c r="L149" s="63">
        <v>9.4653483931578606E-3</v>
      </c>
      <c r="M149" s="73"/>
      <c r="N149" s="32"/>
      <c r="O149" s="32"/>
      <c r="P149" s="32"/>
      <c r="Q149" s="32"/>
      <c r="R149" s="33"/>
    </row>
    <row r="150" spans="1:18" ht="12" customHeight="1" x14ac:dyDescent="0.25">
      <c r="A150" s="211" t="s">
        <v>336</v>
      </c>
      <c r="B150" s="63">
        <v>0</v>
      </c>
      <c r="C150" s="63">
        <v>0</v>
      </c>
      <c r="D150" s="63">
        <v>0</v>
      </c>
      <c r="E150" s="63">
        <v>0</v>
      </c>
      <c r="F150" s="63">
        <v>0</v>
      </c>
      <c r="G150" s="63">
        <v>0</v>
      </c>
      <c r="H150" s="63">
        <v>0</v>
      </c>
      <c r="I150" s="63">
        <v>0</v>
      </c>
      <c r="J150" s="63">
        <v>0</v>
      </c>
      <c r="K150" s="63">
        <v>0</v>
      </c>
      <c r="L150" s="63">
        <v>3.5865703375558222E-2</v>
      </c>
      <c r="M150" s="73"/>
      <c r="N150" s="32"/>
      <c r="O150" s="32"/>
      <c r="P150" s="32"/>
      <c r="Q150" s="32"/>
      <c r="R150" s="33"/>
    </row>
    <row r="151" spans="1:18" ht="12" customHeight="1" x14ac:dyDescent="0.25">
      <c r="A151" s="211" t="s">
        <v>337</v>
      </c>
      <c r="B151" s="63">
        <v>0.85296347408282569</v>
      </c>
      <c r="C151" s="63">
        <v>0.82785041368348411</v>
      </c>
      <c r="D151" s="63">
        <v>0.89005792160403951</v>
      </c>
      <c r="E151" s="63">
        <v>0.67702680765041068</v>
      </c>
      <c r="F151" s="63">
        <v>0.69993113652657835</v>
      </c>
      <c r="G151" s="63">
        <v>0.81593934055219441</v>
      </c>
      <c r="H151" s="63">
        <v>0.93067876218344925</v>
      </c>
      <c r="I151" s="63">
        <v>0.64547142911050437</v>
      </c>
      <c r="J151" s="63">
        <v>0.8168113479761272</v>
      </c>
      <c r="K151" s="63">
        <v>1.1863661147451736</v>
      </c>
      <c r="L151" s="63">
        <v>1.2569656785109848</v>
      </c>
      <c r="M151" s="73"/>
      <c r="N151" s="32"/>
      <c r="O151" s="32"/>
      <c r="P151" s="32"/>
      <c r="Q151" s="32"/>
      <c r="R151" s="33"/>
    </row>
    <row r="152" spans="1:18" ht="12" customHeight="1" x14ac:dyDescent="0.25">
      <c r="A152" s="206" t="s">
        <v>338</v>
      </c>
      <c r="B152" s="64">
        <v>0</v>
      </c>
      <c r="C152" s="64">
        <v>0</v>
      </c>
      <c r="D152" s="64">
        <v>0</v>
      </c>
      <c r="E152" s="64">
        <v>0</v>
      </c>
      <c r="F152" s="64">
        <v>0</v>
      </c>
      <c r="G152" s="64">
        <v>0</v>
      </c>
      <c r="H152" s="64">
        <v>0</v>
      </c>
      <c r="I152" s="64">
        <v>0</v>
      </c>
      <c r="J152" s="64">
        <v>0</v>
      </c>
      <c r="K152" s="64">
        <v>0</v>
      </c>
      <c r="L152" s="64">
        <v>0</v>
      </c>
      <c r="M152" s="73"/>
      <c r="N152" s="34"/>
      <c r="O152" s="34"/>
      <c r="P152" s="34"/>
      <c r="Q152" s="34"/>
      <c r="R152" s="35"/>
    </row>
    <row r="153" spans="1:18" ht="12" customHeight="1" x14ac:dyDescent="0.25">
      <c r="A153" s="185"/>
      <c r="B153" s="186"/>
      <c r="C153" s="186"/>
      <c r="D153" s="187"/>
      <c r="E153" s="187"/>
      <c r="F153" s="187"/>
      <c r="G153" s="187"/>
      <c r="H153" s="187"/>
      <c r="I153" s="187"/>
      <c r="J153" s="187"/>
      <c r="K153" s="187"/>
      <c r="L153" s="187"/>
      <c r="M153" s="73"/>
      <c r="N153" s="32"/>
      <c r="O153" s="32"/>
      <c r="P153" s="32"/>
      <c r="Q153" s="32"/>
      <c r="R153" s="33"/>
    </row>
    <row r="154" spans="1:18" ht="12" customHeight="1" x14ac:dyDescent="0.25">
      <c r="A154" s="182" t="s">
        <v>368</v>
      </c>
      <c r="B154" s="264">
        <v>36.504262749474499</v>
      </c>
      <c r="C154" s="264">
        <v>41.225057411355117</v>
      </c>
      <c r="D154" s="264">
        <v>43.03104110205723</v>
      </c>
      <c r="E154" s="264">
        <v>40.391082269191351</v>
      </c>
      <c r="F154" s="264">
        <v>41.637127675115913</v>
      </c>
      <c r="G154" s="264">
        <v>41.547920134929086</v>
      </c>
      <c r="H154" s="264">
        <v>38.331213704465966</v>
      </c>
      <c r="I154" s="264">
        <v>46.893226910131538</v>
      </c>
      <c r="J154" s="264">
        <v>52.801586139848304</v>
      </c>
      <c r="K154" s="264">
        <v>55.213158381502737</v>
      </c>
      <c r="L154" s="264">
        <v>58.072375403168444</v>
      </c>
      <c r="M154" s="73"/>
      <c r="N154" s="78">
        <v>1.6585304098062137</v>
      </c>
      <c r="O154" s="78">
        <v>-0.32875321860772466</v>
      </c>
      <c r="P154" s="78">
        <v>-0.8238646583922038</v>
      </c>
      <c r="Q154" s="78">
        <v>3.254607414720545</v>
      </c>
      <c r="R154" s="79">
        <v>0.95602957941520739</v>
      </c>
    </row>
    <row r="155" spans="1:18" ht="12" customHeight="1" x14ac:dyDescent="0.25">
      <c r="A155" s="272" t="s">
        <v>369</v>
      </c>
      <c r="B155" s="18">
        <v>32.046222268014098</v>
      </c>
      <c r="C155" s="18">
        <v>39.082814911145277</v>
      </c>
      <c r="D155" s="18">
        <v>39.569758006794792</v>
      </c>
      <c r="E155" s="18">
        <v>37.112313080885414</v>
      </c>
      <c r="F155" s="18">
        <v>37.387320330130365</v>
      </c>
      <c r="G155" s="18">
        <v>36.367474459528275</v>
      </c>
      <c r="H155" s="18">
        <v>35.257207464468379</v>
      </c>
      <c r="I155" s="18">
        <v>46.668904888588415</v>
      </c>
      <c r="J155" s="18">
        <v>51.618047876622931</v>
      </c>
      <c r="K155" s="18">
        <v>53.858972026276447</v>
      </c>
      <c r="L155" s="18">
        <v>56.342677232150415</v>
      </c>
      <c r="M155" s="73"/>
      <c r="N155" s="21">
        <v>2.131251889844088</v>
      </c>
      <c r="O155" s="21">
        <v>-0.56572890767081496</v>
      </c>
      <c r="P155" s="21">
        <v>-0.58489919429047799</v>
      </c>
      <c r="Q155" s="21">
        <v>3.885603364412904</v>
      </c>
      <c r="R155" s="24">
        <v>0.87965546972630371</v>
      </c>
    </row>
    <row r="156" spans="1:18" ht="12" customHeight="1" x14ac:dyDescent="0.25">
      <c r="A156" s="211" t="s">
        <v>370</v>
      </c>
      <c r="B156" s="316">
        <v>2.7822734407269429</v>
      </c>
      <c r="C156" s="316">
        <v>3.1417838941765552</v>
      </c>
      <c r="D156" s="316">
        <v>4.0647078279533773</v>
      </c>
      <c r="E156" s="316">
        <v>5.5146704527450252</v>
      </c>
      <c r="F156" s="316">
        <v>8.3777622048848492</v>
      </c>
      <c r="G156" s="316">
        <v>8.2668747656023971</v>
      </c>
      <c r="H156" s="316">
        <v>7.8861337099361553</v>
      </c>
      <c r="I156" s="316">
        <v>10.267955835154137</v>
      </c>
      <c r="J156" s="316">
        <v>23.404590635681163</v>
      </c>
      <c r="K156" s="316">
        <v>29.513722267083335</v>
      </c>
      <c r="L156" s="316">
        <v>31.3248547329971</v>
      </c>
      <c r="M156" s="73"/>
      <c r="N156" s="32">
        <v>3.8634997583481212</v>
      </c>
      <c r="O156" s="32">
        <v>7.500347845535793</v>
      </c>
      <c r="P156" s="32">
        <v>-0.60292355870429359</v>
      </c>
      <c r="Q156" s="32">
        <v>11.491996196743859</v>
      </c>
      <c r="R156" s="33">
        <v>2.9576927563404132</v>
      </c>
    </row>
    <row r="157" spans="1:18" ht="12" customHeight="1" x14ac:dyDescent="0.25">
      <c r="A157" s="211" t="s">
        <v>371</v>
      </c>
      <c r="B157" s="316">
        <v>11.323979838202574</v>
      </c>
      <c r="C157" s="316">
        <v>12.148529485927732</v>
      </c>
      <c r="D157" s="316">
        <v>11.848290936164231</v>
      </c>
      <c r="E157" s="316">
        <v>12.228788460863848</v>
      </c>
      <c r="F157" s="316">
        <v>13.368837446028532</v>
      </c>
      <c r="G157" s="316">
        <v>12.446520547550906</v>
      </c>
      <c r="H157" s="316">
        <v>12.566248602579771</v>
      </c>
      <c r="I157" s="316">
        <v>10.793680497708264</v>
      </c>
      <c r="J157" s="316">
        <v>11.350568854134741</v>
      </c>
      <c r="K157" s="316">
        <v>11.145098270493889</v>
      </c>
      <c r="L157" s="316">
        <v>10.728439098023912</v>
      </c>
      <c r="M157" s="73"/>
      <c r="N157" s="32">
        <v>0.45363628404617717</v>
      </c>
      <c r="O157" s="32">
        <v>1.2147468643001424</v>
      </c>
      <c r="P157" s="32">
        <v>-0.61720638130506877</v>
      </c>
      <c r="Q157" s="32">
        <v>-1.01230807333762</v>
      </c>
      <c r="R157" s="33">
        <v>-0.56211207211878111</v>
      </c>
    </row>
    <row r="158" spans="1:18" ht="12" customHeight="1" x14ac:dyDescent="0.25">
      <c r="A158" s="211" t="s">
        <v>372</v>
      </c>
      <c r="B158" s="316">
        <v>17.93996898908458</v>
      </c>
      <c r="C158" s="316">
        <v>23.792501531040987</v>
      </c>
      <c r="D158" s="316">
        <v>23.656759242677186</v>
      </c>
      <c r="E158" s="316">
        <v>19.368854167276538</v>
      </c>
      <c r="F158" s="316">
        <v>15.640720679216983</v>
      </c>
      <c r="G158" s="316">
        <v>15.654079146374972</v>
      </c>
      <c r="H158" s="316">
        <v>14.804825151952453</v>
      </c>
      <c r="I158" s="316">
        <v>25.607268555726019</v>
      </c>
      <c r="J158" s="316">
        <v>16.862888386807029</v>
      </c>
      <c r="K158" s="316">
        <v>13.20015148869922</v>
      </c>
      <c r="L158" s="316">
        <v>14.289383401129404</v>
      </c>
      <c r="M158" s="73"/>
      <c r="N158" s="32">
        <v>2.8047914018118236</v>
      </c>
      <c r="O158" s="32">
        <v>-4.0532759509528393</v>
      </c>
      <c r="P158" s="32">
        <v>-0.54774101723805702</v>
      </c>
      <c r="Q158" s="32">
        <v>1.3101289844576813</v>
      </c>
      <c r="R158" s="33">
        <v>-1.64234807509267</v>
      </c>
    </row>
    <row r="159" spans="1:18" ht="12" customHeight="1" x14ac:dyDescent="0.25">
      <c r="A159" s="219" t="s">
        <v>373</v>
      </c>
      <c r="B159" s="265">
        <v>7.1643735877968346</v>
      </c>
      <c r="C159" s="265">
        <v>7.8065395405657512</v>
      </c>
      <c r="D159" s="265">
        <v>7.0823255974657808</v>
      </c>
      <c r="E159" s="265">
        <v>7.1756964979677251</v>
      </c>
      <c r="F159" s="265">
        <v>7.0041403007125718</v>
      </c>
      <c r="G159" s="265">
        <v>6.401655236329856</v>
      </c>
      <c r="H159" s="265">
        <v>6.278452334693986</v>
      </c>
      <c r="I159" s="265">
        <v>4.9172285692422069</v>
      </c>
      <c r="J159" s="265">
        <v>4.4295024568715515</v>
      </c>
      <c r="K159" s="265">
        <v>4.1309032220888557</v>
      </c>
      <c r="L159" s="265">
        <v>3.7759103902931055</v>
      </c>
      <c r="M159" s="73"/>
      <c r="N159" s="80">
        <v>-0.11511671765597198</v>
      </c>
      <c r="O159" s="80">
        <v>-0.11094723052732514</v>
      </c>
      <c r="P159" s="80">
        <v>-1.0878193742939413</v>
      </c>
      <c r="Q159" s="80">
        <v>-3.4282204009547179</v>
      </c>
      <c r="R159" s="81">
        <v>-1.5837816509961966</v>
      </c>
    </row>
    <row r="160" spans="1:18" ht="12" customHeight="1" x14ac:dyDescent="0.25">
      <c r="A160" s="220" t="s">
        <v>154</v>
      </c>
      <c r="B160" s="266">
        <v>10.775595401287745</v>
      </c>
      <c r="C160" s="266">
        <v>13.851888282634791</v>
      </c>
      <c r="D160" s="266">
        <v>15.560704630040453</v>
      </c>
      <c r="E160" s="266">
        <v>11.82114138708187</v>
      </c>
      <c r="F160" s="266">
        <v>8.1618539382177477</v>
      </c>
      <c r="G160" s="266">
        <v>8.3965763809844933</v>
      </c>
      <c r="H160" s="266">
        <v>7.8852739419123345</v>
      </c>
      <c r="I160" s="266">
        <v>17.304814632907011</v>
      </c>
      <c r="J160" s="266">
        <v>9.9720810158405104</v>
      </c>
      <c r="K160" s="266">
        <v>7.0278169326363749</v>
      </c>
      <c r="L160" s="266">
        <v>8.622065984408831</v>
      </c>
      <c r="M160" s="73"/>
      <c r="N160" s="82">
        <v>3.7429989691948329</v>
      </c>
      <c r="O160" s="82">
        <v>-6.2489898343214385</v>
      </c>
      <c r="P160" s="82">
        <v>-0.34415023598386441</v>
      </c>
      <c r="Q160" s="82">
        <v>2.3757039957788662</v>
      </c>
      <c r="R160" s="83">
        <v>-1.4441167515003017</v>
      </c>
    </row>
    <row r="161" spans="1:18" ht="12" customHeight="1" x14ac:dyDescent="0.25">
      <c r="A161" s="428" t="s">
        <v>374</v>
      </c>
      <c r="B161" s="267">
        <v>0</v>
      </c>
      <c r="C161" s="267">
        <v>2.1340737078404453</v>
      </c>
      <c r="D161" s="267">
        <v>1.0137290151709508</v>
      </c>
      <c r="E161" s="267">
        <v>0.37201628222694483</v>
      </c>
      <c r="F161" s="267">
        <v>0.474726440286663</v>
      </c>
      <c r="G161" s="267">
        <v>0.85584752906062267</v>
      </c>
      <c r="H161" s="267">
        <v>0.64109887534613197</v>
      </c>
      <c r="I161" s="267">
        <v>3.3852253535768027</v>
      </c>
      <c r="J161" s="267">
        <v>2.4613049140949679</v>
      </c>
      <c r="K161" s="267">
        <v>2.0414313339739896</v>
      </c>
      <c r="L161" s="267">
        <v>1.8914070264274676</v>
      </c>
      <c r="M161" s="73"/>
      <c r="N161" s="96">
        <v>0</v>
      </c>
      <c r="O161" s="96">
        <v>-7.3058867071645111</v>
      </c>
      <c r="P161" s="96">
        <v>3.0500387499559523</v>
      </c>
      <c r="Q161" s="96">
        <v>14.399477363180214</v>
      </c>
      <c r="R161" s="97">
        <v>-2.5993269467749158</v>
      </c>
    </row>
    <row r="162" spans="1:18" ht="12" customHeight="1" x14ac:dyDescent="0.25">
      <c r="A162" s="429" t="s">
        <v>375</v>
      </c>
      <c r="B162" s="316">
        <v>0</v>
      </c>
      <c r="C162" s="316">
        <v>2.1340737078404453</v>
      </c>
      <c r="D162" s="316">
        <v>1.0137290151709508</v>
      </c>
      <c r="E162" s="316">
        <v>0.37201628222694483</v>
      </c>
      <c r="F162" s="316">
        <v>0.474726440286663</v>
      </c>
      <c r="G162" s="316">
        <v>0.85584752906062267</v>
      </c>
      <c r="H162" s="316">
        <v>0.64109887534613197</v>
      </c>
      <c r="I162" s="316">
        <v>3.3852253535768027</v>
      </c>
      <c r="J162" s="316">
        <v>2.4613049140949679</v>
      </c>
      <c r="K162" s="316">
        <v>2.0414313339739896</v>
      </c>
      <c r="L162" s="316">
        <v>1.8914070264274676</v>
      </c>
      <c r="M162" s="73"/>
      <c r="N162" s="32">
        <v>0</v>
      </c>
      <c r="O162" s="32">
        <v>-7.3058867071645111</v>
      </c>
      <c r="P162" s="32">
        <v>3.0500387499559523</v>
      </c>
      <c r="Q162" s="32">
        <v>14.399477363180214</v>
      </c>
      <c r="R162" s="33">
        <v>-2.5993269467749158</v>
      </c>
    </row>
    <row r="163" spans="1:18" ht="12" customHeight="1" x14ac:dyDescent="0.25">
      <c r="A163" s="429" t="s">
        <v>376</v>
      </c>
      <c r="B163" s="316">
        <v>0</v>
      </c>
      <c r="C163" s="316">
        <v>0</v>
      </c>
      <c r="D163" s="316">
        <v>0</v>
      </c>
      <c r="E163" s="316">
        <v>0</v>
      </c>
      <c r="F163" s="316">
        <v>0</v>
      </c>
      <c r="G163" s="316">
        <v>0</v>
      </c>
      <c r="H163" s="316">
        <v>0</v>
      </c>
      <c r="I163" s="316">
        <v>0</v>
      </c>
      <c r="J163" s="316">
        <v>0</v>
      </c>
      <c r="K163" s="316">
        <v>0</v>
      </c>
      <c r="L163" s="316">
        <v>0</v>
      </c>
      <c r="M163" s="73"/>
      <c r="N163" s="32">
        <v>0</v>
      </c>
      <c r="O163" s="32">
        <v>0</v>
      </c>
      <c r="P163" s="32">
        <v>0</v>
      </c>
      <c r="Q163" s="32">
        <v>0</v>
      </c>
      <c r="R163" s="33">
        <v>0</v>
      </c>
    </row>
    <row r="164" spans="1:18" ht="12" customHeight="1" x14ac:dyDescent="0.25">
      <c r="A164" s="429" t="s">
        <v>377</v>
      </c>
      <c r="B164" s="316">
        <v>0</v>
      </c>
      <c r="C164" s="316">
        <v>0</v>
      </c>
      <c r="D164" s="316">
        <v>0</v>
      </c>
      <c r="E164" s="316">
        <v>0</v>
      </c>
      <c r="F164" s="316">
        <v>0</v>
      </c>
      <c r="G164" s="316">
        <v>0</v>
      </c>
      <c r="H164" s="316">
        <v>0</v>
      </c>
      <c r="I164" s="316">
        <v>0</v>
      </c>
      <c r="J164" s="316">
        <v>0</v>
      </c>
      <c r="K164" s="316">
        <v>0</v>
      </c>
      <c r="L164" s="316">
        <v>0</v>
      </c>
      <c r="M164" s="73"/>
      <c r="N164" s="32">
        <v>0</v>
      </c>
      <c r="O164" s="32">
        <v>0</v>
      </c>
      <c r="P164" s="32">
        <v>0</v>
      </c>
      <c r="Q164" s="32">
        <v>0</v>
      </c>
      <c r="R164" s="33">
        <v>0</v>
      </c>
    </row>
    <row r="165" spans="1:18" ht="12" customHeight="1" x14ac:dyDescent="0.25">
      <c r="A165" s="272" t="s">
        <v>378</v>
      </c>
      <c r="B165" s="18">
        <v>4.4580404814603991</v>
      </c>
      <c r="C165" s="18">
        <v>2.1422425002098402</v>
      </c>
      <c r="D165" s="18">
        <v>3.4612830952624405</v>
      </c>
      <c r="E165" s="18">
        <v>3.2787691883059393</v>
      </c>
      <c r="F165" s="18">
        <v>4.24980734498555</v>
      </c>
      <c r="G165" s="18">
        <v>5.180445675400815</v>
      </c>
      <c r="H165" s="18">
        <v>3.0740062399975856</v>
      </c>
      <c r="I165" s="18">
        <v>0.22432202154312109</v>
      </c>
      <c r="J165" s="18">
        <v>1.183538263225373</v>
      </c>
      <c r="K165" s="18">
        <v>1.3541863552262863</v>
      </c>
      <c r="L165" s="18">
        <v>1.7296981710180277</v>
      </c>
      <c r="M165" s="73"/>
      <c r="N165" s="21">
        <v>-2.4989458106947637</v>
      </c>
      <c r="O165" s="21">
        <v>2.0735483204350924</v>
      </c>
      <c r="P165" s="21">
        <v>-3.1870285042136848</v>
      </c>
      <c r="Q165" s="21">
        <v>-9.1033754813713017</v>
      </c>
      <c r="R165" s="24">
        <v>3.8672904112342366</v>
      </c>
    </row>
    <row r="166" spans="1:18" ht="12" customHeight="1" x14ac:dyDescent="0.25">
      <c r="A166" s="211" t="s">
        <v>370</v>
      </c>
      <c r="B166" s="316">
        <v>1.2169577836937986</v>
      </c>
      <c r="C166" s="316">
        <v>0.52033837850176223</v>
      </c>
      <c r="D166" s="316">
        <v>1.0115346765849611</v>
      </c>
      <c r="E166" s="316">
        <v>1.0492542582986777</v>
      </c>
      <c r="F166" s="316">
        <v>1.3691193854947021</v>
      </c>
      <c r="G166" s="316">
        <v>1.5409948820508088</v>
      </c>
      <c r="H166" s="316">
        <v>1.2757007556608764</v>
      </c>
      <c r="I166" s="316">
        <v>0.11325417621874501</v>
      </c>
      <c r="J166" s="316">
        <v>0.81839057938641491</v>
      </c>
      <c r="K166" s="316">
        <v>1.0083628668183664</v>
      </c>
      <c r="L166" s="316">
        <v>1.251522691117477</v>
      </c>
      <c r="M166" s="73"/>
      <c r="N166" s="32">
        <v>-1.8318681805011394</v>
      </c>
      <c r="O166" s="32">
        <v>3.0732700390760037</v>
      </c>
      <c r="P166" s="32">
        <v>-0.70422968848170564</v>
      </c>
      <c r="Q166" s="32">
        <v>-4.3420254640459728</v>
      </c>
      <c r="R166" s="33">
        <v>4.3392740280215225</v>
      </c>
    </row>
    <row r="167" spans="1:18" ht="12" customHeight="1" x14ac:dyDescent="0.25">
      <c r="A167" s="211" t="s">
        <v>371</v>
      </c>
      <c r="B167" s="316">
        <v>3.2410826977666005</v>
      </c>
      <c r="C167" s="316">
        <v>1.6219041217080781</v>
      </c>
      <c r="D167" s="316">
        <v>2.4497484186774794</v>
      </c>
      <c r="E167" s="316">
        <v>2.2295149300072619</v>
      </c>
      <c r="F167" s="316">
        <v>2.8806879594908477</v>
      </c>
      <c r="G167" s="316">
        <v>3.6394507933500067</v>
      </c>
      <c r="H167" s="316">
        <v>1.7983054843367092</v>
      </c>
      <c r="I167" s="316">
        <v>0.11106784532437608</v>
      </c>
      <c r="J167" s="316">
        <v>0.36514768383895807</v>
      </c>
      <c r="K167" s="316">
        <v>0.34582348840791988</v>
      </c>
      <c r="L167" s="316">
        <v>0.47817547990055054</v>
      </c>
      <c r="M167" s="73"/>
      <c r="N167" s="32">
        <v>-2.7604058937801823</v>
      </c>
      <c r="O167" s="32">
        <v>1.6336383764333551</v>
      </c>
      <c r="P167" s="32">
        <v>-4.6025589866132037</v>
      </c>
      <c r="Q167" s="32">
        <v>-14.737019866940082</v>
      </c>
      <c r="R167" s="33">
        <v>2.7334505580975055</v>
      </c>
    </row>
    <row r="168" spans="1:18" ht="12" customHeight="1" x14ac:dyDescent="0.25">
      <c r="A168" s="182" t="s">
        <v>379</v>
      </c>
      <c r="B168" s="264">
        <v>3752.7601885621439</v>
      </c>
      <c r="C168" s="264">
        <v>1015.9367547706173</v>
      </c>
      <c r="D168" s="264">
        <v>1384.1873464617149</v>
      </c>
      <c r="E168" s="264">
        <v>1225.1244271714672</v>
      </c>
      <c r="F168" s="264">
        <v>972.09459863700272</v>
      </c>
      <c r="G168" s="264">
        <v>882.40649515978055</v>
      </c>
      <c r="H168" s="264">
        <v>1003.7215978222267</v>
      </c>
      <c r="I168" s="264">
        <v>1431.1093541761059</v>
      </c>
      <c r="J168" s="264">
        <v>2362.0347478764784</v>
      </c>
      <c r="K168" s="264">
        <v>923.59711929543232</v>
      </c>
      <c r="L168" s="264">
        <v>2000.4124144108962</v>
      </c>
      <c r="M168" s="73"/>
      <c r="N168" s="78">
        <v>-9.4925339191315636</v>
      </c>
      <c r="O168" s="78">
        <v>-3.4724317362943902</v>
      </c>
      <c r="P168" s="78">
        <v>0.32068154030497897</v>
      </c>
      <c r="Q168" s="78">
        <v>8.9349657744070434</v>
      </c>
      <c r="R168" s="79">
        <v>-1.6479705350574636</v>
      </c>
    </row>
    <row r="169" spans="1:18" ht="12" customHeight="1" x14ac:dyDescent="0.25">
      <c r="A169" s="185"/>
      <c r="B169" s="186"/>
      <c r="C169" s="186"/>
      <c r="D169" s="187"/>
      <c r="E169" s="187"/>
      <c r="F169" s="187"/>
      <c r="G169" s="187"/>
      <c r="H169" s="187"/>
      <c r="I169" s="187"/>
      <c r="J169" s="187"/>
      <c r="K169" s="187"/>
      <c r="L169" s="187"/>
      <c r="M169" s="73"/>
      <c r="N169" s="32"/>
      <c r="O169" s="32"/>
      <c r="P169" s="32"/>
      <c r="Q169" s="32"/>
      <c r="R169" s="33"/>
    </row>
    <row r="170" spans="1:18" ht="12" customHeight="1" x14ac:dyDescent="0.25">
      <c r="A170" s="182" t="s">
        <v>226</v>
      </c>
      <c r="B170" s="264">
        <v>8151.3328779739477</v>
      </c>
      <c r="C170" s="264">
        <v>803.11937135108269</v>
      </c>
      <c r="D170" s="264">
        <v>3027.482294443721</v>
      </c>
      <c r="E170" s="264">
        <v>3265.2339390242646</v>
      </c>
      <c r="F170" s="264">
        <v>5868.7854866451189</v>
      </c>
      <c r="G170" s="264">
        <v>998.14456797266121</v>
      </c>
      <c r="H170" s="264">
        <v>2248.6425269541883</v>
      </c>
      <c r="I170" s="264">
        <v>4886.6837382713938</v>
      </c>
      <c r="J170" s="264">
        <v>25739.459848832415</v>
      </c>
      <c r="K170" s="264">
        <v>11492.037531296819</v>
      </c>
      <c r="L170" s="264">
        <v>7174.6584848026632</v>
      </c>
      <c r="M170" s="73"/>
      <c r="N170" s="78">
        <v>-9.4298059353947075</v>
      </c>
      <c r="O170" s="78">
        <v>6.8431447742788754</v>
      </c>
      <c r="P170" s="78">
        <v>-9.147429693755015</v>
      </c>
      <c r="Q170" s="78">
        <v>27.605061418651999</v>
      </c>
      <c r="R170" s="79">
        <v>-11.992399458326764</v>
      </c>
    </row>
  </sheetData>
  <mergeCells count="1">
    <mergeCell ref="N2:R2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cover</vt:lpstr>
      <vt:lpstr>index</vt:lpstr>
      <vt:lpstr>PolVar</vt:lpstr>
      <vt:lpstr>Overview</vt:lpstr>
      <vt:lpstr>Industry</vt:lpstr>
      <vt:lpstr>Residential</vt:lpstr>
      <vt:lpstr>Tertiary</vt:lpstr>
      <vt:lpstr>Transport</vt:lpstr>
      <vt:lpstr>PowerGen</vt:lpstr>
      <vt:lpstr>EnergyBalances</vt:lpstr>
      <vt:lpstr>Emissions</vt:lpstr>
      <vt:lpstr>ETS</vt:lpstr>
      <vt:lpstr>RESshare</vt:lpstr>
      <vt:lpstr>Emissions!Print_Titles</vt:lpstr>
      <vt:lpstr>ETS!Print_Titles</vt:lpstr>
      <vt:lpstr>Industry!Print_Titles</vt:lpstr>
      <vt:lpstr>Overview!Print_Titles</vt:lpstr>
      <vt:lpstr>PolVar!Print_Titles</vt:lpstr>
      <vt:lpstr>PowerGen!Print_Titles</vt:lpstr>
      <vt:lpstr>Residential!Print_Titles</vt:lpstr>
      <vt:lpstr>RESshare!Print_Titles</vt:lpstr>
      <vt:lpstr>Tertiary!Print_Titles</vt:lpstr>
      <vt:lpstr>Transport!Print_Titles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JRC-POTEnCIA / Central_2018 FR</dc:title>
  <dc:creator>JRC C.6</dc:creator>
  <cp:lastModifiedBy>ROZSAI Mate (JRC-SEVILLA)</cp:lastModifiedBy>
  <dcterms:created xsi:type="dcterms:W3CDTF">2019-10-25T18:55:42Z</dcterms:created>
  <dcterms:modified xsi:type="dcterms:W3CDTF">2019-10-25T18:55:43Z</dcterms:modified>
</cp:coreProperties>
</file>