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20" windowHeight="9204" tabRatio="194" activeTab="0"/>
  </bookViews>
  <sheets>
    <sheet name="Foglio1" sheetId="1" r:id="rId1"/>
  </sheets>
  <definedNames/>
  <calcPr fullCalcOnLoad="1"/>
</workbook>
</file>

<file path=xl/comments1.xml><?xml version="1.0" encoding="utf-8"?>
<comments xmlns="http://schemas.openxmlformats.org/spreadsheetml/2006/main">
  <authors>
    <author>reviewer</author>
  </authors>
  <commentList>
    <comment ref="J111" authorId="0">
      <text>
        <r>
          <rPr>
            <b/>
            <sz val="9"/>
            <rFont val="Tahoma"/>
            <family val="2"/>
          </rPr>
          <t>Adam:</t>
        </r>
        <r>
          <rPr>
            <sz val="9"/>
            <rFont val="Tahoma"/>
            <family val="2"/>
          </rPr>
          <t xml:space="preserve">
Note that there are 15 null responses where no option was selected. They are ignored when calculating the mean.</t>
        </r>
      </text>
    </comment>
  </commentList>
</comments>
</file>

<file path=xl/sharedStrings.xml><?xml version="1.0" encoding="utf-8"?>
<sst xmlns="http://schemas.openxmlformats.org/spreadsheetml/2006/main" count="549" uniqueCount="352">
  <si>
    <t>user_Country</t>
  </si>
  <si>
    <t>user_Affiliation</t>
  </si>
  <si>
    <t>user_Age</t>
  </si>
  <si>
    <t>user_id</t>
  </si>
  <si>
    <t>date</t>
  </si>
  <si>
    <t>question</t>
  </si>
  <si>
    <t>subquestion</t>
  </si>
  <si>
    <t>labels</t>
  </si>
  <si>
    <t>greater than that which conventional IT has had.</t>
  </si>
  <si>
    <t>similar to that which conventional IT has had.</t>
  </si>
  <si>
    <t>smaller than that which conventional IT has had.</t>
  </si>
  <si>
    <t>a net loss.\t</t>
  </si>
  <si>
    <t>any of these- it is too uncertain to say.</t>
  </si>
  <si>
    <t>explanation</t>
  </si>
  <si>
    <t>Germany</t>
  </si>
  <si>
    <t>Fraunhofer</t>
  </si>
  <si>
    <t>5852c089aef2c94c3a000367</t>
  </si>
  <si>
    <t>2017/3/31 12:17:11</t>
  </si>
  <si>
    <t xml:space="preserve">Potential economic implications </t>
  </si>
  <si>
    <t>United Kingdom</t>
  </si>
  <si>
    <t>University of Sussex</t>
  </si>
  <si>
    <t>5852c089aef2c94c3a00036b</t>
  </si>
  <si>
    <t>2017/5/4 10:41:52</t>
  </si>
  <si>
    <t>Netherlands</t>
  </si>
  <si>
    <t>Atos</t>
  </si>
  <si>
    <t>5852c089aef2c94c3a00036d</t>
  </si>
  <si>
    <t>2017/5/5 12:23:23</t>
  </si>
  <si>
    <t>Joint effect of Quantum Internet- Computing and AI will be bigger than the internet.</t>
  </si>
  <si>
    <t>Switzerland</t>
  </si>
  <si>
    <t>IBM Zurich Research Laboratory</t>
  </si>
  <si>
    <t>5852c089aef2c94c3a00036f</t>
  </si>
  <si>
    <t>2017/4/21 17:31:3</t>
  </si>
  <si>
    <t>Italy</t>
  </si>
  <si>
    <t>CNR - SPIN</t>
  </si>
  <si>
    <t>5852c089aef2c94c3a000373</t>
  </si>
  <si>
    <t>2017/4/24 10:33:58</t>
  </si>
  <si>
    <t>Hitachi</t>
  </si>
  <si>
    <t>5852c089aef2c94c3a00037f</t>
  </si>
  <si>
    <t>2017/4/21 9:4:11</t>
  </si>
  <si>
    <t>University of Oxford</t>
  </si>
  <si>
    <t>5852c089aef2c94c3a000385</t>
  </si>
  <si>
    <t>2017/5/12 15:51:15</t>
  </si>
  <si>
    <t>It's not really a relevant question- because QC will always work alongside conventional IT. But QC might increase the already large economic implications of IT as a whole - perhaps by orders of magnitude. Do you mean- will QC overcome the limits to Moore's Law? No.</t>
  </si>
  <si>
    <t>Finland</t>
  </si>
  <si>
    <t>Aalto University</t>
  </si>
  <si>
    <t>5852c089aef2c94c3a00038b</t>
  </si>
  <si>
    <t>2017/4/19 8:52:49</t>
  </si>
  <si>
    <t>Since quantum computing is fundamentally more powerful than classical computing- it is very likely that eventually its effect will be much greater to the economy than what conventional IT has had until now.</t>
  </si>
  <si>
    <t>Karlsruhe Institute of Technology</t>
  </si>
  <si>
    <t>5852c089aef2c94c3a000391</t>
  </si>
  <si>
    <t>2017/3/29 20:15:32</t>
  </si>
  <si>
    <t>Lancaster University</t>
  </si>
  <si>
    <t>58dbcc590e349c2a60000076</t>
  </si>
  <si>
    <t>2017/3/29 15:47:0</t>
  </si>
  <si>
    <t>Saarland University</t>
  </si>
  <si>
    <t>58dbcd4e0e349c2a60000090</t>
  </si>
  <si>
    <t>2017/4/18 18:49:24</t>
  </si>
  <si>
    <t>United States</t>
  </si>
  <si>
    <t>Nokia Bell-Labs</t>
  </si>
  <si>
    <t>58dbce3a0e349c2a600000a3</t>
  </si>
  <si>
    <t>2017/4/19 15:41:0</t>
  </si>
  <si>
    <t>Singapore</t>
  </si>
  <si>
    <t>Center for Quantum Technologies</t>
  </si>
  <si>
    <t>58dbce4e0e349c2a600000a9</t>
  </si>
  <si>
    <t>2017/4/19 1:4:51</t>
  </si>
  <si>
    <t>QuSoft/CWI/Univ of Amsterdam</t>
  </si>
  <si>
    <t>58dbce730e349c2a600000b5</t>
  </si>
  <si>
    <t>2017/3/29 15:16:9</t>
  </si>
  <si>
    <t>Paderborn University</t>
  </si>
  <si>
    <t>58dbcec30e349c2a600000c6</t>
  </si>
  <si>
    <t>2017/3/29 15:40:7</t>
  </si>
  <si>
    <t>Applications cannot be fully specified yet</t>
  </si>
  <si>
    <t>58dbd02b0e349c2a60000182</t>
  </si>
  <si>
    <t>2017/3/29 15:45:38</t>
  </si>
  <si>
    <t>Poland</t>
  </si>
  <si>
    <t>ICFO</t>
  </si>
  <si>
    <t>58dbd03e0e349c2a60000193</t>
  </si>
  <si>
    <t>2017/4/20 11:9:13</t>
  </si>
  <si>
    <t>University of Groningen</t>
  </si>
  <si>
    <t>58dbd0cc0e349c2a600001b7</t>
  </si>
  <si>
    <t>2017/3/30 8:26:0</t>
  </si>
  <si>
    <t>University of Southern California</t>
  </si>
  <si>
    <t>58dbd2120e349c2a60000222</t>
  </si>
  <si>
    <t>2017/3/29 17:17:47</t>
  </si>
  <si>
    <t>Universita Roma Tre</t>
  </si>
  <si>
    <t>58dbd49f0e349c2a60000327</t>
  </si>
  <si>
    <t>2017/5/5 13:51:17</t>
  </si>
  <si>
    <t>Malta</t>
  </si>
  <si>
    <t>Physics</t>
  </si>
  <si>
    <t>58dbe0770e349c2a6000060b</t>
  </si>
  <si>
    <t>2017/4/28 15:29:53</t>
  </si>
  <si>
    <t>ibm</t>
  </si>
  <si>
    <t>58dbe2a90e349c2a60000637</t>
  </si>
  <si>
    <t>2017/3/29 16:40:7</t>
  </si>
  <si>
    <t>Boston University- Dept. of ECE</t>
  </si>
  <si>
    <t>58dbe4610e349c2a600006e6</t>
  </si>
  <si>
    <t>2017/3/31 14:47:51</t>
  </si>
  <si>
    <t>58dbec9f0e349c2a600007ec</t>
  </si>
  <si>
    <t>2017/5/7 5:12:33</t>
  </si>
  <si>
    <t>Russian Federation</t>
  </si>
  <si>
    <t>Kazan Federal University- professor</t>
  </si>
  <si>
    <t>58dbfaea0e349c2a60000871</t>
  </si>
  <si>
    <t>2017/4/23 19:28:14</t>
  </si>
  <si>
    <t>Microsoft</t>
  </si>
  <si>
    <t>58dc04140e349c2a6000090f</t>
  </si>
  <si>
    <t>2017/3/30 3:14:10</t>
  </si>
  <si>
    <t>France</t>
  </si>
  <si>
    <t>CNRS - PCQC</t>
  </si>
  <si>
    <t>58dc0c680e349c2a60000954</t>
  </si>
  <si>
    <t>2017/3/29 19:58:43</t>
  </si>
  <si>
    <t>Canada</t>
  </si>
  <si>
    <t>D-Wave Systems Inc.</t>
  </si>
  <si>
    <t>58dc152d0e349c2a60000a48</t>
  </si>
  <si>
    <t>2017/3/31 21:1:47</t>
  </si>
  <si>
    <t>Microsoft Research</t>
  </si>
  <si>
    <t>58dc19a20e349c2a60000ae0</t>
  </si>
  <si>
    <t>2017/3/29 21:38:48</t>
  </si>
  <si>
    <t>Quantum computing is special purpose and its scope is more limited than classical computing's revolution was.</t>
  </si>
  <si>
    <t>Universita degli Studi di Milano- Dept. Comp. Sci.</t>
  </si>
  <si>
    <t>58dc29b80e349c2a60000d4c</t>
  </si>
  <si>
    <t>2017/3/29 21:47:52</t>
  </si>
  <si>
    <t>Sandia National Labs</t>
  </si>
  <si>
    <t>58dc2de20e349c2a60000dda</t>
  </si>
  <si>
    <t>2017/3/29 22:18:38</t>
  </si>
  <si>
    <t>Australia</t>
  </si>
  <si>
    <t>University of Sydney</t>
  </si>
  <si>
    <t>58dc31340e349c2a60000e24</t>
  </si>
  <si>
    <t>2017/3/29 23:20:7</t>
  </si>
  <si>
    <t>Spain</t>
  </si>
  <si>
    <t>Universitat Autonoma de Barcelona</t>
  </si>
  <si>
    <t>58dc3c050e349c2a60000f57</t>
  </si>
  <si>
    <t>2017/4/14 18:0:45</t>
  </si>
  <si>
    <t>Colombia</t>
  </si>
  <si>
    <t>ADAPTUN SAS</t>
  </si>
  <si>
    <t>58dc3f980e349c2a60000f93</t>
  </si>
  <si>
    <t>2017/3/30 0:4:45</t>
  </si>
  <si>
    <t>Centre for Quantum Technologies- National Universtiy of Singapore</t>
  </si>
  <si>
    <t>40+</t>
  </si>
  <si>
    <t>58dc8f390e349c2a6000135a</t>
  </si>
  <si>
    <t>2017/5/12 3:33:58</t>
  </si>
  <si>
    <t>University of Cambridge</t>
  </si>
  <si>
    <t>58dd39ba893db95b5c000583</t>
  </si>
  <si>
    <t>2017/4/1 16:13:26</t>
  </si>
  <si>
    <t>University College London</t>
  </si>
  <si>
    <t>58de3f1a893db95b5c000cac</t>
  </si>
  <si>
    <t>2017/3/31 12:35:19</t>
  </si>
  <si>
    <t>: Quantum computing is special purpose and its scope is more limited than classical computing's revolution was.</t>
  </si>
  <si>
    <t>Austria</t>
  </si>
  <si>
    <t>University of Innsbruck</t>
  </si>
  <si>
    <t>58ded299f2d9f720620004bb</t>
  </si>
  <si>
    <t>2017/3/31 22:47:1</t>
  </si>
  <si>
    <t>Loughborough University</t>
  </si>
  <si>
    <t>58def721f2d9f72062000604</t>
  </si>
  <si>
    <t>2017/4/24 11:14:56</t>
  </si>
  <si>
    <t>please enter an explanation for your answer</t>
  </si>
  <si>
    <t>Anyon Systems Inc.</t>
  </si>
  <si>
    <t>58e1129318298df04d00003b</t>
  </si>
  <si>
    <t>2017/5/5 15:51:48</t>
  </si>
  <si>
    <t>58e205ac6c7ae40b360001b9</t>
  </si>
  <si>
    <t>2017/4/4 9:8:54</t>
  </si>
  <si>
    <t>Since quantum can have great impact in the two top trends if IT (data &amp; security) the potential impact has to be greater</t>
  </si>
  <si>
    <t>Innovate UK</t>
  </si>
  <si>
    <t>58e368997ceceb751a0007ec</t>
  </si>
  <si>
    <t>2017/4/10 15:29:13</t>
  </si>
  <si>
    <t>Impossible to say right now until you can see real examples of where quantum computers have advantages over classical. However- likelihood is that if quantum can help provide improvements to machine learning- search and optimisation- it is likely that- in time- their use may become as ubiquitous as that of classical computers/electronics. Remember that it took classical electronics over half a century to become what we know if to be today.</t>
  </si>
  <si>
    <t>Sweden</t>
  </si>
  <si>
    <t>Chalmers University of Technology</t>
  </si>
  <si>
    <t>58e36a6b7ceceb751a000804</t>
  </si>
  <si>
    <t>2017/5/12 15:13:27</t>
  </si>
  <si>
    <t>SAP</t>
  </si>
  <si>
    <t>58e4f37f7b67cab57f0004f2</t>
  </si>
  <si>
    <t>2017/4/26 7:53:54</t>
  </si>
  <si>
    <t>JGU Mainz</t>
  </si>
  <si>
    <t>58e5f495ca034e7c6b00026d</t>
  </si>
  <si>
    <t>2017/4/24 8:45:6</t>
  </si>
  <si>
    <t>Intel Corporation</t>
  </si>
  <si>
    <t>58ece8f41f375cbb71000563</t>
  </si>
  <si>
    <t>2017/4/11 14:48:31</t>
  </si>
  <si>
    <t>USC</t>
  </si>
  <si>
    <t>58f2bc26b46e82714e0000c2</t>
  </si>
  <si>
    <t>2017/4/16 1:1:54</t>
  </si>
  <si>
    <t>QuTech- TU Delft</t>
  </si>
  <si>
    <t>58f4e87313bb3df53300065c</t>
  </si>
  <si>
    <t>2017/4/19 16:59:35</t>
  </si>
  <si>
    <t>QxBranch</t>
  </si>
  <si>
    <t>58f597be16df98d816000218</t>
  </si>
  <si>
    <t>2017/4/18 5:39:47</t>
  </si>
  <si>
    <t>Classical computing continues to be required as the basis for an enterprise's operations; you will never send an email using a quantum computer (at least not for an economic reason). Quantum computers are likely to occupy a similar co-processor space as GPGPUs today- though have the potential to be larger than this particular existing market.</t>
  </si>
  <si>
    <t>University Professor</t>
  </si>
  <si>
    <t>58f5a1be16df98d81600027f</t>
  </si>
  <si>
    <t>2017/4/30 22:8:1</t>
  </si>
  <si>
    <t>Swedish Research Council</t>
  </si>
  <si>
    <t>58f5d64316df98d816000454</t>
  </si>
  <si>
    <t>2017/4/18 9:15:58</t>
  </si>
  <si>
    <t>Universita degli Studi di Napoli Federico II</t>
  </si>
  <si>
    <t>58f645e116df98d8160007d6</t>
  </si>
  <si>
    <t>2017/4/18 17:29:40</t>
  </si>
  <si>
    <t xml:space="preserve">Quantum AI Laboratory- NASA Ames Research Center </t>
  </si>
  <si>
    <t>58f6466316df98d8160007e8</t>
  </si>
  <si>
    <t>2017/4/20 1:34:30</t>
  </si>
  <si>
    <t>SSH</t>
  </si>
  <si>
    <t>58f6477516df98d816000823</t>
  </si>
  <si>
    <t>2017/4/18 17:25:24</t>
  </si>
  <si>
    <t>MIT</t>
  </si>
  <si>
    <t>58f653ac16df98d816000a1a</t>
  </si>
  <si>
    <t>2017/5/5 17:36:20</t>
  </si>
  <si>
    <t>58f6545b16df98d816000a30</t>
  </si>
  <si>
    <t>2017/4/18 19:1:7</t>
  </si>
  <si>
    <t>Stockholm University</t>
  </si>
  <si>
    <t>58f6573c16df98d816000b1e</t>
  </si>
  <si>
    <t>2017/5/12 22:13:56</t>
  </si>
  <si>
    <t>We are still learning which applications a quantum computer might have. Currently the applications are limited to several algorithms (Shor,...) with ideas how to extend this to other areas (machine learning- simulation of chemical reactions- biological systems). At the moment it is still difficult to extrapolate the future impact.</t>
  </si>
  <si>
    <t>58f667a816df98d816000dd3</t>
  </si>
  <si>
    <t>2017/4/18 20:18:58</t>
  </si>
  <si>
    <t>Google</t>
  </si>
  <si>
    <t>58f6727b16df98d816000ea3</t>
  </si>
  <si>
    <t>2017/4/29 0:31:1</t>
  </si>
  <si>
    <t>Israel</t>
  </si>
  <si>
    <t>Hebrew University of Jerusalem</t>
  </si>
  <si>
    <t>58f6fd33d1c989b104000632</t>
  </si>
  <si>
    <t>2017/4/19 6:25:15</t>
  </si>
  <si>
    <t>Nokia Bell Labs</t>
  </si>
  <si>
    <t>58f7180cd1c989b1040007af</t>
  </si>
  <si>
    <t>2017/4/20 10:26:38</t>
  </si>
  <si>
    <t>UCL</t>
  </si>
  <si>
    <t>58f75bb2d1c989b104000a11</t>
  </si>
  <si>
    <t>2017/4/19 14:37:26</t>
  </si>
  <si>
    <t>stockholm university</t>
  </si>
  <si>
    <t>58f75f9cd1c989b104000a4c</t>
  </si>
  <si>
    <t>2017/4/19 13:15:40</t>
  </si>
  <si>
    <t>NMTC</t>
  </si>
  <si>
    <t>58f79331d1c989b104000ec6</t>
  </si>
  <si>
    <t>2017/4/19 17:5:21</t>
  </si>
  <si>
    <t>Politecnico di Milano</t>
  </si>
  <si>
    <t>58f8c58882c98b2370000893</t>
  </si>
  <si>
    <t>2017/4/29 22:16:17</t>
  </si>
  <si>
    <t>CNRS- UPMC- ENS</t>
  </si>
  <si>
    <t>58f8e97182c98b2370000b0e</t>
  </si>
  <si>
    <t>2017/5/5 17:9:18</t>
  </si>
  <si>
    <t>IntControl LLC</t>
  </si>
  <si>
    <t>58f9f72ddce69e95310006d6</t>
  </si>
  <si>
    <t>2017/4/22 19:1:51</t>
  </si>
  <si>
    <t>None</t>
  </si>
  <si>
    <t>58fa4404dce69e9531000a61</t>
  </si>
  <si>
    <t>2017/4/28 16:33:54</t>
  </si>
  <si>
    <t>The leap to silicon-based processing has been more significant than the silicon to quantum leap will be. Applications and access will be more limited. There is little reason to think that developers and programmers working with current technology have left an enormous amount of untapped potential in information processing. The gains will be incremental- not step-change.</t>
  </si>
  <si>
    <t>ASML</t>
  </si>
  <si>
    <t>58ff77bc1647f8e45f00086a</t>
  </si>
  <si>
    <t>2017/4/25 16:55:34</t>
  </si>
  <si>
    <t>5904f5b5b78ea63806000843</t>
  </si>
  <si>
    <t>2017/4/29 20:50:46</t>
  </si>
  <si>
    <t>Japan</t>
  </si>
  <si>
    <t>The University of Tokyo</t>
  </si>
  <si>
    <t>5905508ce3cf73976b00018f</t>
  </si>
  <si>
    <t>2017/4/30 4:27:42</t>
  </si>
  <si>
    <t>Greece</t>
  </si>
  <si>
    <t>Technical University of Crete</t>
  </si>
  <si>
    <t>5908d40785d9a7453b000824</t>
  </si>
  <si>
    <t>2017/5/2 19:43:27</t>
  </si>
  <si>
    <t>RWTH Aachen University and Forschungszentrum Juelich</t>
  </si>
  <si>
    <t>590c94996e214ad4100007be</t>
  </si>
  <si>
    <t>2017/5/5 15:28:58</t>
  </si>
  <si>
    <t>Hungary</t>
  </si>
  <si>
    <t>Wigner Research Centre for Physics</t>
  </si>
  <si>
    <t>590cc7306e214ad410000add</t>
  </si>
  <si>
    <t>2017/5/5 20:35:0</t>
  </si>
  <si>
    <t>590dd8d776c6fbf97c000472</t>
  </si>
  <si>
    <t>2017/5/6 20:21:11</t>
  </si>
  <si>
    <t>LFoundry s.r.l.</t>
  </si>
  <si>
    <t>5910260330ff4fca44000249</t>
  </si>
  <si>
    <t>2017/5/8 8:10:59</t>
  </si>
  <si>
    <t>Cardiff University</t>
  </si>
  <si>
    <t>5910a43930ff4fca44000627</t>
  </si>
  <si>
    <t>2017/5/8 19:59:15</t>
  </si>
  <si>
    <t>The applications are not new- so QC as it is stated and referred to here is merely an adjustment of how we do IT- so it will not have a major impact at all- but could generally improve things a bit. More general quantum technologies may have more dramatic impacts- but unlikely on what we call IT at the moment directly.</t>
  </si>
  <si>
    <t>Director at QuTech</t>
  </si>
  <si>
    <t>5911d11356953dae2b0004fb</t>
  </si>
  <si>
    <t>2017/5/9 15:53:32</t>
  </si>
  <si>
    <t>Delft University of Technology</t>
  </si>
  <si>
    <t>5911da0c56953dae2b0005a7</t>
  </si>
  <si>
    <t>2017/5/9 15:23:57</t>
  </si>
  <si>
    <t>5911e10256953dae2b00079d</t>
  </si>
  <si>
    <t>2017/5/9 16:11:28</t>
  </si>
  <si>
    <t>QuTech TUDelft</t>
  </si>
  <si>
    <t>5912009156953dae2b000b30</t>
  </si>
  <si>
    <t>2017/5/9 18:10:43</t>
  </si>
  <si>
    <t>TNO</t>
  </si>
  <si>
    <t>5912ade8bdf6d44f18000295</t>
  </si>
  <si>
    <t>2017/5/10 6:52:55</t>
  </si>
  <si>
    <t>TU Delft</t>
  </si>
  <si>
    <t>5912c704bdf6d44f18000402</t>
  </si>
  <si>
    <t>2017/5/10 8:19:30</t>
  </si>
  <si>
    <t>5912ebe1bdf6d44f1800061b</t>
  </si>
  <si>
    <t>2017/5/10 10:37:48</t>
  </si>
  <si>
    <t>5912f6e7bdf6d44f18000711</t>
  </si>
  <si>
    <t>2017/5/10 12:12:42</t>
  </si>
  <si>
    <t>Heriot-Watt University</t>
  </si>
  <si>
    <t>59130103bdf6d44f180007b7</t>
  </si>
  <si>
    <t>2017/5/10 14:9:52</t>
  </si>
  <si>
    <t>ETH Zurich</t>
  </si>
  <si>
    <t>59130228bdf6d44f1800080e</t>
  </si>
  <si>
    <t>2017/5/10 12:36:25</t>
  </si>
  <si>
    <t>59130582bdf6d44f180008ea</t>
  </si>
  <si>
    <t>2017/5/10 14:5:36</t>
  </si>
  <si>
    <t>University of Sheffield</t>
  </si>
  <si>
    <t>5913069abdf6d44f1800091a</t>
  </si>
  <si>
    <t>2017/5/10 12:50:3</t>
  </si>
  <si>
    <t>HHU Duesseldorf</t>
  </si>
  <si>
    <t>5913085abdf6d44f1800096f</t>
  </si>
  <si>
    <t>2017/5/10 15:16:10</t>
  </si>
  <si>
    <t>University of Strathclyde</t>
  </si>
  <si>
    <t>59130bdcbdf6d44f18000a81</t>
  </si>
  <si>
    <t>2017/5/10 13:13:21</t>
  </si>
  <si>
    <t>Aix-Marseille Universite</t>
  </si>
  <si>
    <t>59130e6ebdf6d44f18000b39</t>
  </si>
  <si>
    <t>2017/5/10 13:25:17</t>
  </si>
  <si>
    <t>Imperial College</t>
  </si>
  <si>
    <t>59132a29bdf6d44f18000fc4</t>
  </si>
  <si>
    <t>2017/5/10 15:49:35</t>
  </si>
  <si>
    <t>5913342bbdf6d44f18001106</t>
  </si>
  <si>
    <t>2017/5/10 15:46:35</t>
  </si>
  <si>
    <t>59134dbebdf6d44f1800133e</t>
  </si>
  <si>
    <t>2017/5/10 17:54:59</t>
  </si>
  <si>
    <t>QuTech</t>
  </si>
  <si>
    <t>591358f8bdf6d44f1800142a</t>
  </si>
  <si>
    <t>2017/5/10 18:52:43</t>
  </si>
  <si>
    <t>University of Geneva</t>
  </si>
  <si>
    <t>59141c947284506612000337</t>
  </si>
  <si>
    <t>2017/5/11 8:57:54</t>
  </si>
  <si>
    <t>University of Turku</t>
  </si>
  <si>
    <t>591463e0728450661200066e</t>
  </si>
  <si>
    <t>2017/5/11 13:39:26</t>
  </si>
  <si>
    <t>Democritus University of Thrace</t>
  </si>
  <si>
    <t>5914aca27284506612000968</t>
  </si>
  <si>
    <t>2017/5/11 19:27:25</t>
  </si>
  <si>
    <t>5915606c3b6627457c000516</t>
  </si>
  <si>
    <t>2017/5/12 7:36:1</t>
  </si>
  <si>
    <t>59156ba73b6627457c0005de</t>
  </si>
  <si>
    <t>2017/5/12 8:33:18</t>
  </si>
  <si>
    <t>5915981e3b6627457c0007e7</t>
  </si>
  <si>
    <t>2017/5/12 11:20:36</t>
  </si>
  <si>
    <t>Estonia</t>
  </si>
  <si>
    <t>5915e2573b6627457c000bb7</t>
  </si>
  <si>
    <t>2017/5/12 16:55:48</t>
  </si>
  <si>
    <t>University of the Basque Country</t>
  </si>
  <si>
    <t>5916d8b05d9b3ef7710004cc</t>
  </si>
  <si>
    <t>2017/5/13 11:7:22</t>
  </si>
  <si>
    <t>591957ef7f8ed816520001da</t>
  </si>
  <si>
    <t>2017/5/15 7:48:25</t>
  </si>
  <si>
    <t>SOMMA</t>
  </si>
  <si>
    <t>Mean</t>
  </si>
  <si>
    <t>Total number of responses</t>
  </si>
</sst>
</file>

<file path=xl/styles.xml><?xml version="1.0" encoding="utf-8"?>
<styleSheet xmlns="http://schemas.openxmlformats.org/spreadsheetml/2006/main">
  <numFmts count="8">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s>
  <fonts count="43">
    <font>
      <sz val="10"/>
      <name val="Arial"/>
      <family val="2"/>
    </font>
    <font>
      <b/>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
    <xf numFmtId="0" fontId="0" fillId="0" borderId="0" xfId="0" applyAlignment="1">
      <alignment/>
    </xf>
    <xf numFmtId="0" fontId="1" fillId="0" borderId="10" xfId="0" applyFont="1" applyBorder="1" applyAlignment="1">
      <alignment horizontal="right"/>
    </xf>
    <xf numFmtId="0" fontId="1" fillId="0" borderId="11" xfId="0" applyFont="1" applyBorder="1" applyAlignment="1">
      <alignment/>
    </xf>
    <xf numFmtId="0" fontId="1" fillId="0" borderId="12" xfId="0" applyFont="1" applyBorder="1"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9"/>
  <sheetViews>
    <sheetView tabSelected="1" zoomScalePageLayoutView="0" workbookViewId="0" topLeftCell="H97">
      <selection activeCell="Q118" sqref="Q118"/>
    </sheetView>
  </sheetViews>
  <sheetFormatPr defaultColWidth="11.57421875" defaultRowHeight="12.75"/>
  <cols>
    <col min="1" max="1" width="17.28125" style="0" customWidth="1"/>
    <col min="2" max="2" width="15.28125" style="0" customWidth="1"/>
    <col min="3" max="3" width="9.28125" style="0" customWidth="1"/>
    <col min="4" max="4" width="17.00390625" style="0" customWidth="1"/>
    <col min="5" max="5" width="12.8515625" style="0" customWidth="1"/>
    <col min="6" max="6" width="4.00390625" style="0" customWidth="1"/>
    <col min="7" max="7" width="4.421875" style="0" customWidth="1"/>
    <col min="8" max="8" width="27.28125" style="0" customWidth="1"/>
    <col min="9" max="9" width="14.421875" style="0" customWidth="1"/>
    <col min="10" max="10" width="9.8515625" style="0" customWidth="1"/>
    <col min="11" max="11" width="14.57421875" style="0" customWidth="1"/>
    <col min="12" max="12" width="10.7109375" style="0" customWidth="1"/>
    <col min="13" max="13" width="11.57421875" style="0" customWidth="1"/>
    <col min="14" max="14" width="25.7109375" style="0" customWidth="1"/>
  </cols>
  <sheetData>
    <row r="1" spans="1:14" ht="12.75">
      <c r="A1" t="s">
        <v>0</v>
      </c>
      <c r="B1" t="s">
        <v>1</v>
      </c>
      <c r="C1" t="s">
        <v>2</v>
      </c>
      <c r="D1" t="s">
        <v>3</v>
      </c>
      <c r="E1" t="s">
        <v>4</v>
      </c>
      <c r="F1" t="s">
        <v>5</v>
      </c>
      <c r="G1" t="s">
        <v>6</v>
      </c>
      <c r="H1" t="s">
        <v>7</v>
      </c>
      <c r="I1" t="s">
        <v>8</v>
      </c>
      <c r="J1" t="s">
        <v>9</v>
      </c>
      <c r="K1" t="s">
        <v>10</v>
      </c>
      <c r="L1" t="s">
        <v>11</v>
      </c>
      <c r="M1" t="s">
        <v>12</v>
      </c>
      <c r="N1" t="s">
        <v>13</v>
      </c>
    </row>
    <row r="2" spans="1:15" ht="12.75">
      <c r="A2" t="s">
        <v>14</v>
      </c>
      <c r="B2" t="s">
        <v>15</v>
      </c>
      <c r="C2">
        <v>29</v>
      </c>
      <c r="D2" t="s">
        <v>16</v>
      </c>
      <c r="E2" t="s">
        <v>17</v>
      </c>
      <c r="F2">
        <v>6</v>
      </c>
      <c r="G2">
        <v>1</v>
      </c>
      <c r="H2" t="s">
        <v>18</v>
      </c>
      <c r="I2">
        <v>0</v>
      </c>
      <c r="J2">
        <v>1</v>
      </c>
      <c r="K2">
        <v>0</v>
      </c>
      <c r="L2">
        <v>0</v>
      </c>
      <c r="M2">
        <v>0</v>
      </c>
      <c r="O2">
        <f>SUM(I2:M2)</f>
        <v>1</v>
      </c>
    </row>
    <row r="3" spans="1:15" ht="12.75">
      <c r="A3" t="s">
        <v>19</v>
      </c>
      <c r="B3" t="s">
        <v>20</v>
      </c>
      <c r="C3">
        <v>45</v>
      </c>
      <c r="D3" t="s">
        <v>21</v>
      </c>
      <c r="E3" t="s">
        <v>22</v>
      </c>
      <c r="F3">
        <v>6</v>
      </c>
      <c r="G3">
        <v>1</v>
      </c>
      <c r="H3" t="s">
        <v>18</v>
      </c>
      <c r="I3">
        <v>0</v>
      </c>
      <c r="J3">
        <v>1</v>
      </c>
      <c r="K3">
        <v>0</v>
      </c>
      <c r="L3">
        <v>0</v>
      </c>
      <c r="M3">
        <v>0</v>
      </c>
      <c r="O3">
        <f aca="true" t="shared" si="0" ref="O3:O66">SUM(I3:M3)</f>
        <v>1</v>
      </c>
    </row>
    <row r="4" spans="1:15" ht="12.75">
      <c r="A4" t="s">
        <v>23</v>
      </c>
      <c r="B4" t="s">
        <v>24</v>
      </c>
      <c r="C4">
        <v>29</v>
      </c>
      <c r="D4" t="s">
        <v>25</v>
      </c>
      <c r="E4" t="s">
        <v>26</v>
      </c>
      <c r="F4">
        <v>6</v>
      </c>
      <c r="G4">
        <v>1</v>
      </c>
      <c r="H4" t="s">
        <v>18</v>
      </c>
      <c r="I4">
        <v>0</v>
      </c>
      <c r="J4">
        <v>1</v>
      </c>
      <c r="K4">
        <v>0</v>
      </c>
      <c r="L4">
        <v>0</v>
      </c>
      <c r="M4">
        <v>0</v>
      </c>
      <c r="N4" t="s">
        <v>27</v>
      </c>
      <c r="O4">
        <f t="shared" si="0"/>
        <v>1</v>
      </c>
    </row>
    <row r="5" spans="1:15" ht="12.75">
      <c r="A5" t="s">
        <v>28</v>
      </c>
      <c r="B5" t="s">
        <v>29</v>
      </c>
      <c r="C5">
        <v>55</v>
      </c>
      <c r="D5" t="s">
        <v>30</v>
      </c>
      <c r="E5" t="s">
        <v>31</v>
      </c>
      <c r="F5">
        <v>6</v>
      </c>
      <c r="G5">
        <v>1</v>
      </c>
      <c r="H5" t="s">
        <v>18</v>
      </c>
      <c r="I5">
        <v>1</v>
      </c>
      <c r="J5">
        <v>0</v>
      </c>
      <c r="K5">
        <v>0</v>
      </c>
      <c r="L5">
        <v>0</v>
      </c>
      <c r="M5">
        <v>0</v>
      </c>
      <c r="O5">
        <f t="shared" si="0"/>
        <v>1</v>
      </c>
    </row>
    <row r="6" spans="1:15" ht="12.75">
      <c r="A6" t="s">
        <v>32</v>
      </c>
      <c r="B6" t="s">
        <v>33</v>
      </c>
      <c r="C6">
        <v>47</v>
      </c>
      <c r="D6" t="s">
        <v>34</v>
      </c>
      <c r="E6" t="s">
        <v>35</v>
      </c>
      <c r="F6">
        <v>6</v>
      </c>
      <c r="G6">
        <v>1</v>
      </c>
      <c r="H6" t="s">
        <v>18</v>
      </c>
      <c r="I6">
        <v>0</v>
      </c>
      <c r="J6">
        <v>0</v>
      </c>
      <c r="K6">
        <v>1</v>
      </c>
      <c r="L6">
        <v>0</v>
      </c>
      <c r="M6">
        <v>0</v>
      </c>
      <c r="O6">
        <f t="shared" si="0"/>
        <v>1</v>
      </c>
    </row>
    <row r="7" spans="1:15" ht="12.75">
      <c r="A7" t="s">
        <v>19</v>
      </c>
      <c r="B7" t="s">
        <v>36</v>
      </c>
      <c r="D7" t="s">
        <v>37</v>
      </c>
      <c r="E7" t="s">
        <v>38</v>
      </c>
      <c r="F7">
        <v>6</v>
      </c>
      <c r="G7">
        <v>1</v>
      </c>
      <c r="H7" t="s">
        <v>18</v>
      </c>
      <c r="I7">
        <v>0</v>
      </c>
      <c r="J7">
        <v>1</v>
      </c>
      <c r="K7">
        <v>0</v>
      </c>
      <c r="L7">
        <v>0</v>
      </c>
      <c r="M7">
        <v>0</v>
      </c>
      <c r="O7">
        <f t="shared" si="0"/>
        <v>1</v>
      </c>
    </row>
    <row r="8" spans="1:15" ht="12.75">
      <c r="A8" t="s">
        <v>19</v>
      </c>
      <c r="B8" t="s">
        <v>39</v>
      </c>
      <c r="D8" t="s">
        <v>40</v>
      </c>
      <c r="E8" t="s">
        <v>41</v>
      </c>
      <c r="F8">
        <v>6</v>
      </c>
      <c r="G8">
        <v>1</v>
      </c>
      <c r="H8" t="s">
        <v>18</v>
      </c>
      <c r="I8">
        <v>0</v>
      </c>
      <c r="J8">
        <v>0</v>
      </c>
      <c r="K8">
        <v>1</v>
      </c>
      <c r="L8">
        <v>0</v>
      </c>
      <c r="M8">
        <v>0</v>
      </c>
      <c r="N8" t="s">
        <v>42</v>
      </c>
      <c r="O8">
        <f t="shared" si="0"/>
        <v>1</v>
      </c>
    </row>
    <row r="9" spans="1:15" ht="12.75">
      <c r="A9" t="s">
        <v>43</v>
      </c>
      <c r="B9" t="s">
        <v>44</v>
      </c>
      <c r="C9">
        <v>36</v>
      </c>
      <c r="D9" t="s">
        <v>45</v>
      </c>
      <c r="E9" t="s">
        <v>46</v>
      </c>
      <c r="F9">
        <v>6</v>
      </c>
      <c r="G9">
        <v>1</v>
      </c>
      <c r="H9" t="s">
        <v>18</v>
      </c>
      <c r="I9">
        <v>1</v>
      </c>
      <c r="J9">
        <v>0</v>
      </c>
      <c r="K9">
        <v>0</v>
      </c>
      <c r="L9">
        <v>0</v>
      </c>
      <c r="M9">
        <v>0</v>
      </c>
      <c r="N9" t="s">
        <v>47</v>
      </c>
      <c r="O9">
        <f t="shared" si="0"/>
        <v>1</v>
      </c>
    </row>
    <row r="10" spans="1:15" ht="12.75">
      <c r="A10" t="s">
        <v>14</v>
      </c>
      <c r="B10" t="s">
        <v>48</v>
      </c>
      <c r="C10">
        <v>38</v>
      </c>
      <c r="D10" t="s">
        <v>49</v>
      </c>
      <c r="E10" t="s">
        <v>50</v>
      </c>
      <c r="F10">
        <v>6</v>
      </c>
      <c r="G10">
        <v>1</v>
      </c>
      <c r="H10" t="s">
        <v>18</v>
      </c>
      <c r="I10">
        <v>0</v>
      </c>
      <c r="J10">
        <v>0</v>
      </c>
      <c r="K10">
        <v>0</v>
      </c>
      <c r="L10">
        <v>0</v>
      </c>
      <c r="M10">
        <v>0</v>
      </c>
      <c r="O10">
        <f t="shared" si="0"/>
        <v>0</v>
      </c>
    </row>
    <row r="11" spans="1:15" ht="12.75">
      <c r="A11" t="s">
        <v>19</v>
      </c>
      <c r="B11" t="s">
        <v>51</v>
      </c>
      <c r="C11">
        <v>37</v>
      </c>
      <c r="D11" t="s">
        <v>52</v>
      </c>
      <c r="E11" t="s">
        <v>53</v>
      </c>
      <c r="F11">
        <v>6</v>
      </c>
      <c r="G11">
        <v>1</v>
      </c>
      <c r="H11" t="s">
        <v>18</v>
      </c>
      <c r="I11">
        <v>0</v>
      </c>
      <c r="J11">
        <v>1</v>
      </c>
      <c r="K11">
        <v>0</v>
      </c>
      <c r="L11">
        <v>0</v>
      </c>
      <c r="M11">
        <v>0</v>
      </c>
      <c r="O11">
        <f t="shared" si="0"/>
        <v>1</v>
      </c>
    </row>
    <row r="12" spans="1:15" ht="12.75">
      <c r="A12" t="s">
        <v>14</v>
      </c>
      <c r="B12" t="s">
        <v>54</v>
      </c>
      <c r="C12">
        <v>49</v>
      </c>
      <c r="D12" t="s">
        <v>55</v>
      </c>
      <c r="E12" t="s">
        <v>56</v>
      </c>
      <c r="F12">
        <v>6</v>
      </c>
      <c r="G12">
        <v>1</v>
      </c>
      <c r="H12" t="s">
        <v>18</v>
      </c>
      <c r="I12">
        <v>0</v>
      </c>
      <c r="J12">
        <v>0</v>
      </c>
      <c r="K12">
        <v>1</v>
      </c>
      <c r="L12">
        <v>0</v>
      </c>
      <c r="M12">
        <v>0</v>
      </c>
      <c r="O12">
        <f t="shared" si="0"/>
        <v>1</v>
      </c>
    </row>
    <row r="13" spans="1:15" ht="12.75">
      <c r="A13" t="s">
        <v>57</v>
      </c>
      <c r="B13" t="s">
        <v>58</v>
      </c>
      <c r="C13">
        <v>50</v>
      </c>
      <c r="D13" t="s">
        <v>59</v>
      </c>
      <c r="E13" t="s">
        <v>60</v>
      </c>
      <c r="F13">
        <v>6</v>
      </c>
      <c r="G13">
        <v>1</v>
      </c>
      <c r="H13" t="s">
        <v>18</v>
      </c>
      <c r="I13">
        <v>0</v>
      </c>
      <c r="J13">
        <v>1</v>
      </c>
      <c r="K13">
        <v>0</v>
      </c>
      <c r="L13">
        <v>0</v>
      </c>
      <c r="M13">
        <v>0</v>
      </c>
      <c r="O13">
        <f t="shared" si="0"/>
        <v>1</v>
      </c>
    </row>
    <row r="14" spans="1:15" ht="12.75">
      <c r="A14" t="s">
        <v>61</v>
      </c>
      <c r="B14" t="s">
        <v>62</v>
      </c>
      <c r="C14">
        <v>56</v>
      </c>
      <c r="D14" t="s">
        <v>63</v>
      </c>
      <c r="E14" t="s">
        <v>64</v>
      </c>
      <c r="F14">
        <v>6</v>
      </c>
      <c r="G14">
        <v>1</v>
      </c>
      <c r="H14" t="s">
        <v>18</v>
      </c>
      <c r="I14">
        <v>0</v>
      </c>
      <c r="J14">
        <v>1</v>
      </c>
      <c r="K14">
        <v>0</v>
      </c>
      <c r="L14">
        <v>0</v>
      </c>
      <c r="M14">
        <v>0</v>
      </c>
      <c r="O14">
        <f t="shared" si="0"/>
        <v>1</v>
      </c>
    </row>
    <row r="15" spans="1:15" ht="12.75">
      <c r="A15" t="s">
        <v>23</v>
      </c>
      <c r="B15" t="s">
        <v>65</v>
      </c>
      <c r="C15">
        <v>50</v>
      </c>
      <c r="D15" t="s">
        <v>66</v>
      </c>
      <c r="E15" t="s">
        <v>67</v>
      </c>
      <c r="F15">
        <v>6</v>
      </c>
      <c r="G15">
        <v>1</v>
      </c>
      <c r="H15" t="s">
        <v>18</v>
      </c>
      <c r="I15">
        <v>0</v>
      </c>
      <c r="J15">
        <v>0</v>
      </c>
      <c r="K15">
        <v>0</v>
      </c>
      <c r="L15">
        <v>0</v>
      </c>
      <c r="M15">
        <v>0</v>
      </c>
      <c r="O15">
        <f t="shared" si="0"/>
        <v>0</v>
      </c>
    </row>
    <row r="16" spans="1:15" ht="12.75">
      <c r="A16" t="s">
        <v>14</v>
      </c>
      <c r="B16" t="s">
        <v>68</v>
      </c>
      <c r="C16">
        <v>42</v>
      </c>
      <c r="D16" t="s">
        <v>69</v>
      </c>
      <c r="E16" t="s">
        <v>70</v>
      </c>
      <c r="F16">
        <v>6</v>
      </c>
      <c r="G16">
        <v>1</v>
      </c>
      <c r="H16" t="s">
        <v>18</v>
      </c>
      <c r="I16">
        <v>0</v>
      </c>
      <c r="J16">
        <v>0</v>
      </c>
      <c r="K16">
        <v>0</v>
      </c>
      <c r="L16">
        <v>0</v>
      </c>
      <c r="M16">
        <v>1</v>
      </c>
      <c r="N16" t="s">
        <v>71</v>
      </c>
      <c r="O16">
        <f t="shared" si="0"/>
        <v>1</v>
      </c>
    </row>
    <row r="17" spans="1:15" ht="12.75">
      <c r="A17" t="s">
        <v>57</v>
      </c>
      <c r="D17" t="s">
        <v>72</v>
      </c>
      <c r="E17" t="s">
        <v>73</v>
      </c>
      <c r="F17">
        <v>6</v>
      </c>
      <c r="G17">
        <v>1</v>
      </c>
      <c r="H17" t="s">
        <v>18</v>
      </c>
      <c r="I17">
        <v>0</v>
      </c>
      <c r="J17">
        <v>0</v>
      </c>
      <c r="K17">
        <v>1</v>
      </c>
      <c r="L17">
        <v>0</v>
      </c>
      <c r="M17">
        <v>0</v>
      </c>
      <c r="O17">
        <f t="shared" si="0"/>
        <v>1</v>
      </c>
    </row>
    <row r="18" spans="1:15" ht="12.75">
      <c r="A18" t="s">
        <v>74</v>
      </c>
      <c r="B18" t="s">
        <v>75</v>
      </c>
      <c r="C18">
        <v>61</v>
      </c>
      <c r="D18" t="s">
        <v>76</v>
      </c>
      <c r="E18" t="s">
        <v>77</v>
      </c>
      <c r="F18">
        <v>6</v>
      </c>
      <c r="G18">
        <v>1</v>
      </c>
      <c r="H18" t="s">
        <v>18</v>
      </c>
      <c r="I18">
        <v>0</v>
      </c>
      <c r="J18">
        <v>1</v>
      </c>
      <c r="K18">
        <v>0</v>
      </c>
      <c r="L18">
        <v>0</v>
      </c>
      <c r="M18">
        <v>0</v>
      </c>
      <c r="O18">
        <f t="shared" si="0"/>
        <v>1</v>
      </c>
    </row>
    <row r="19" spans="1:15" ht="12.75">
      <c r="A19" t="s">
        <v>23</v>
      </c>
      <c r="B19" t="s">
        <v>78</v>
      </c>
      <c r="C19">
        <v>46</v>
      </c>
      <c r="D19" t="s">
        <v>79</v>
      </c>
      <c r="E19" t="s">
        <v>80</v>
      </c>
      <c r="F19">
        <v>6</v>
      </c>
      <c r="G19">
        <v>1</v>
      </c>
      <c r="H19" t="s">
        <v>18</v>
      </c>
      <c r="I19">
        <v>0</v>
      </c>
      <c r="J19">
        <v>0</v>
      </c>
      <c r="K19">
        <v>0</v>
      </c>
      <c r="L19">
        <v>0</v>
      </c>
      <c r="M19">
        <v>1</v>
      </c>
      <c r="O19">
        <f t="shared" si="0"/>
        <v>1</v>
      </c>
    </row>
    <row r="20" spans="1:15" ht="12.75">
      <c r="A20" t="s">
        <v>57</v>
      </c>
      <c r="B20" t="s">
        <v>81</v>
      </c>
      <c r="C20">
        <v>40</v>
      </c>
      <c r="D20" t="s">
        <v>82</v>
      </c>
      <c r="E20" t="s">
        <v>83</v>
      </c>
      <c r="F20">
        <v>6</v>
      </c>
      <c r="G20">
        <v>1</v>
      </c>
      <c r="H20" t="s">
        <v>18</v>
      </c>
      <c r="I20">
        <v>0</v>
      </c>
      <c r="J20">
        <v>0</v>
      </c>
      <c r="K20">
        <v>1</v>
      </c>
      <c r="L20">
        <v>0</v>
      </c>
      <c r="M20">
        <v>0</v>
      </c>
      <c r="O20">
        <f t="shared" si="0"/>
        <v>1</v>
      </c>
    </row>
    <row r="21" spans="1:15" ht="12.75">
      <c r="A21" t="s">
        <v>32</v>
      </c>
      <c r="B21" t="s">
        <v>84</v>
      </c>
      <c r="C21">
        <v>38</v>
      </c>
      <c r="D21" t="s">
        <v>85</v>
      </c>
      <c r="E21" t="s">
        <v>86</v>
      </c>
      <c r="F21">
        <v>6</v>
      </c>
      <c r="G21">
        <v>1</v>
      </c>
      <c r="H21" t="s">
        <v>18</v>
      </c>
      <c r="I21">
        <v>0</v>
      </c>
      <c r="J21">
        <v>0</v>
      </c>
      <c r="K21">
        <v>0</v>
      </c>
      <c r="L21">
        <v>1</v>
      </c>
      <c r="M21">
        <v>0</v>
      </c>
      <c r="O21">
        <f t="shared" si="0"/>
        <v>1</v>
      </c>
    </row>
    <row r="22" spans="1:15" ht="12.75">
      <c r="A22" t="s">
        <v>87</v>
      </c>
      <c r="B22" t="s">
        <v>88</v>
      </c>
      <c r="C22">
        <v>38</v>
      </c>
      <c r="D22" t="s">
        <v>89</v>
      </c>
      <c r="E22" t="s">
        <v>90</v>
      </c>
      <c r="F22">
        <v>6</v>
      </c>
      <c r="G22">
        <v>1</v>
      </c>
      <c r="H22" t="s">
        <v>18</v>
      </c>
      <c r="I22">
        <v>1</v>
      </c>
      <c r="J22">
        <v>0</v>
      </c>
      <c r="K22">
        <v>0</v>
      </c>
      <c r="L22">
        <v>0</v>
      </c>
      <c r="M22">
        <v>0</v>
      </c>
      <c r="O22">
        <f t="shared" si="0"/>
        <v>1</v>
      </c>
    </row>
    <row r="23" spans="2:15" ht="12.75">
      <c r="B23" t="s">
        <v>91</v>
      </c>
      <c r="D23" t="s">
        <v>92</v>
      </c>
      <c r="E23" t="s">
        <v>93</v>
      </c>
      <c r="F23">
        <v>6</v>
      </c>
      <c r="G23">
        <v>1</v>
      </c>
      <c r="H23" t="s">
        <v>18</v>
      </c>
      <c r="I23">
        <v>0</v>
      </c>
      <c r="J23">
        <v>0</v>
      </c>
      <c r="K23">
        <v>0</v>
      </c>
      <c r="L23">
        <v>0</v>
      </c>
      <c r="M23">
        <v>0</v>
      </c>
      <c r="O23">
        <f t="shared" si="0"/>
        <v>0</v>
      </c>
    </row>
    <row r="24" spans="1:15" ht="12.75">
      <c r="A24" t="s">
        <v>57</v>
      </c>
      <c r="B24" t="s">
        <v>94</v>
      </c>
      <c r="C24">
        <v>58</v>
      </c>
      <c r="D24" t="s">
        <v>95</v>
      </c>
      <c r="E24" t="s">
        <v>96</v>
      </c>
      <c r="F24">
        <v>6</v>
      </c>
      <c r="G24">
        <v>1</v>
      </c>
      <c r="H24" t="s">
        <v>18</v>
      </c>
      <c r="I24">
        <v>0</v>
      </c>
      <c r="J24">
        <v>0</v>
      </c>
      <c r="K24">
        <v>0</v>
      </c>
      <c r="L24">
        <v>0</v>
      </c>
      <c r="M24">
        <v>0</v>
      </c>
      <c r="O24">
        <f t="shared" si="0"/>
        <v>0</v>
      </c>
    </row>
    <row r="25" spans="1:15" ht="12.75">
      <c r="A25" t="s">
        <v>57</v>
      </c>
      <c r="C25">
        <v>45</v>
      </c>
      <c r="D25" t="s">
        <v>97</v>
      </c>
      <c r="E25" t="s">
        <v>98</v>
      </c>
      <c r="F25">
        <v>6</v>
      </c>
      <c r="G25">
        <v>1</v>
      </c>
      <c r="H25" t="s">
        <v>18</v>
      </c>
      <c r="I25">
        <v>0</v>
      </c>
      <c r="J25">
        <v>1</v>
      </c>
      <c r="K25">
        <v>0</v>
      </c>
      <c r="L25">
        <v>0</v>
      </c>
      <c r="M25">
        <v>0</v>
      </c>
      <c r="O25">
        <f t="shared" si="0"/>
        <v>1</v>
      </c>
    </row>
    <row r="26" spans="1:15" ht="12.75">
      <c r="A26" t="s">
        <v>99</v>
      </c>
      <c r="B26" t="s">
        <v>100</v>
      </c>
      <c r="C26">
        <v>63</v>
      </c>
      <c r="D26" t="s">
        <v>101</v>
      </c>
      <c r="E26" t="s">
        <v>102</v>
      </c>
      <c r="F26">
        <v>6</v>
      </c>
      <c r="G26">
        <v>1</v>
      </c>
      <c r="H26" t="s">
        <v>18</v>
      </c>
      <c r="I26">
        <v>0</v>
      </c>
      <c r="J26">
        <v>0</v>
      </c>
      <c r="K26">
        <v>0</v>
      </c>
      <c r="L26">
        <v>0</v>
      </c>
      <c r="M26">
        <v>0</v>
      </c>
      <c r="O26">
        <f t="shared" si="0"/>
        <v>0</v>
      </c>
    </row>
    <row r="27" spans="1:15" ht="12.75">
      <c r="A27" t="s">
        <v>57</v>
      </c>
      <c r="B27" t="s">
        <v>103</v>
      </c>
      <c r="C27">
        <v>59</v>
      </c>
      <c r="D27" t="s">
        <v>104</v>
      </c>
      <c r="E27" t="s">
        <v>105</v>
      </c>
      <c r="F27">
        <v>6</v>
      </c>
      <c r="G27">
        <v>1</v>
      </c>
      <c r="H27" t="s">
        <v>18</v>
      </c>
      <c r="I27">
        <v>0</v>
      </c>
      <c r="J27">
        <v>0</v>
      </c>
      <c r="K27">
        <v>1</v>
      </c>
      <c r="L27">
        <v>0</v>
      </c>
      <c r="M27">
        <v>0</v>
      </c>
      <c r="O27">
        <f t="shared" si="0"/>
        <v>1</v>
      </c>
    </row>
    <row r="28" spans="1:15" ht="12.75">
      <c r="A28" t="s">
        <v>106</v>
      </c>
      <c r="B28" t="s">
        <v>107</v>
      </c>
      <c r="C28">
        <v>39</v>
      </c>
      <c r="D28" t="s">
        <v>108</v>
      </c>
      <c r="E28" t="s">
        <v>109</v>
      </c>
      <c r="F28">
        <v>6</v>
      </c>
      <c r="G28">
        <v>1</v>
      </c>
      <c r="H28" t="s">
        <v>18</v>
      </c>
      <c r="I28">
        <v>0</v>
      </c>
      <c r="J28">
        <v>1</v>
      </c>
      <c r="K28">
        <v>0</v>
      </c>
      <c r="L28">
        <v>0</v>
      </c>
      <c r="M28">
        <v>0</v>
      </c>
      <c r="O28">
        <f t="shared" si="0"/>
        <v>1</v>
      </c>
    </row>
    <row r="29" spans="1:15" ht="12.75">
      <c r="A29" t="s">
        <v>110</v>
      </c>
      <c r="B29" t="s">
        <v>111</v>
      </c>
      <c r="C29">
        <v>50</v>
      </c>
      <c r="D29" t="s">
        <v>112</v>
      </c>
      <c r="E29" t="s">
        <v>113</v>
      </c>
      <c r="F29">
        <v>6</v>
      </c>
      <c r="G29">
        <v>1</v>
      </c>
      <c r="H29" t="s">
        <v>18</v>
      </c>
      <c r="I29">
        <v>0</v>
      </c>
      <c r="J29">
        <v>0</v>
      </c>
      <c r="K29">
        <v>1</v>
      </c>
      <c r="L29">
        <v>0</v>
      </c>
      <c r="M29">
        <v>0</v>
      </c>
      <c r="O29">
        <f t="shared" si="0"/>
        <v>1</v>
      </c>
    </row>
    <row r="30" spans="1:15" ht="12.75">
      <c r="A30" t="s">
        <v>57</v>
      </c>
      <c r="B30" t="s">
        <v>114</v>
      </c>
      <c r="C30">
        <v>36</v>
      </c>
      <c r="D30" t="s">
        <v>115</v>
      </c>
      <c r="E30" t="s">
        <v>116</v>
      </c>
      <c r="F30">
        <v>6</v>
      </c>
      <c r="G30">
        <v>1</v>
      </c>
      <c r="H30" t="s">
        <v>18</v>
      </c>
      <c r="I30">
        <v>0</v>
      </c>
      <c r="J30">
        <v>0</v>
      </c>
      <c r="K30">
        <v>1</v>
      </c>
      <c r="L30">
        <v>0</v>
      </c>
      <c r="M30">
        <v>0</v>
      </c>
      <c r="N30" t="s">
        <v>117</v>
      </c>
      <c r="O30">
        <f t="shared" si="0"/>
        <v>1</v>
      </c>
    </row>
    <row r="31" spans="1:15" ht="12.75">
      <c r="A31" t="s">
        <v>32</v>
      </c>
      <c r="B31" t="s">
        <v>118</v>
      </c>
      <c r="C31">
        <v>51</v>
      </c>
      <c r="D31" t="s">
        <v>119</v>
      </c>
      <c r="E31" t="s">
        <v>120</v>
      </c>
      <c r="F31">
        <v>6</v>
      </c>
      <c r="G31">
        <v>1</v>
      </c>
      <c r="H31" t="s">
        <v>18</v>
      </c>
      <c r="I31">
        <v>0</v>
      </c>
      <c r="J31">
        <v>0</v>
      </c>
      <c r="K31">
        <v>0</v>
      </c>
      <c r="L31">
        <v>0</v>
      </c>
      <c r="M31">
        <v>0</v>
      </c>
      <c r="O31">
        <f t="shared" si="0"/>
        <v>0</v>
      </c>
    </row>
    <row r="32" spans="1:15" ht="12.75">
      <c r="A32" t="s">
        <v>57</v>
      </c>
      <c r="B32" t="s">
        <v>121</v>
      </c>
      <c r="C32">
        <v>40</v>
      </c>
      <c r="D32" t="s">
        <v>122</v>
      </c>
      <c r="E32" t="s">
        <v>123</v>
      </c>
      <c r="F32">
        <v>6</v>
      </c>
      <c r="G32">
        <v>1</v>
      </c>
      <c r="H32" t="s">
        <v>18</v>
      </c>
      <c r="I32">
        <v>0</v>
      </c>
      <c r="J32">
        <v>0</v>
      </c>
      <c r="K32">
        <v>1</v>
      </c>
      <c r="L32">
        <v>0</v>
      </c>
      <c r="M32">
        <v>0</v>
      </c>
      <c r="O32">
        <f t="shared" si="0"/>
        <v>1</v>
      </c>
    </row>
    <row r="33" spans="1:15" ht="12.75">
      <c r="A33" t="s">
        <v>124</v>
      </c>
      <c r="B33" t="s">
        <v>125</v>
      </c>
      <c r="C33">
        <v>33</v>
      </c>
      <c r="D33" t="s">
        <v>126</v>
      </c>
      <c r="E33" t="s">
        <v>127</v>
      </c>
      <c r="F33">
        <v>6</v>
      </c>
      <c r="G33">
        <v>1</v>
      </c>
      <c r="H33" t="s">
        <v>18</v>
      </c>
      <c r="I33">
        <v>0</v>
      </c>
      <c r="J33">
        <v>0</v>
      </c>
      <c r="K33">
        <v>1</v>
      </c>
      <c r="L33">
        <v>0</v>
      </c>
      <c r="M33">
        <v>0</v>
      </c>
      <c r="O33">
        <f t="shared" si="0"/>
        <v>1</v>
      </c>
    </row>
    <row r="34" spans="1:15" ht="12.75">
      <c r="A34" t="s">
        <v>128</v>
      </c>
      <c r="B34" t="s">
        <v>129</v>
      </c>
      <c r="C34">
        <v>47</v>
      </c>
      <c r="D34" t="s">
        <v>130</v>
      </c>
      <c r="E34" t="s">
        <v>131</v>
      </c>
      <c r="F34">
        <v>6</v>
      </c>
      <c r="G34">
        <v>1</v>
      </c>
      <c r="H34" t="s">
        <v>18</v>
      </c>
      <c r="I34">
        <v>0</v>
      </c>
      <c r="J34">
        <v>1</v>
      </c>
      <c r="K34">
        <v>0</v>
      </c>
      <c r="L34">
        <v>0</v>
      </c>
      <c r="M34">
        <v>0</v>
      </c>
      <c r="O34">
        <f t="shared" si="0"/>
        <v>1</v>
      </c>
    </row>
    <row r="35" spans="1:15" ht="12.75">
      <c r="A35" t="s">
        <v>132</v>
      </c>
      <c r="B35" t="s">
        <v>133</v>
      </c>
      <c r="C35">
        <v>31</v>
      </c>
      <c r="D35" t="s">
        <v>134</v>
      </c>
      <c r="E35" t="s">
        <v>135</v>
      </c>
      <c r="F35">
        <v>6</v>
      </c>
      <c r="G35">
        <v>1</v>
      </c>
      <c r="H35" t="s">
        <v>18</v>
      </c>
      <c r="I35">
        <v>1</v>
      </c>
      <c r="J35">
        <v>0</v>
      </c>
      <c r="K35">
        <v>0</v>
      </c>
      <c r="L35">
        <v>0</v>
      </c>
      <c r="M35">
        <v>0</v>
      </c>
      <c r="O35">
        <f t="shared" si="0"/>
        <v>1</v>
      </c>
    </row>
    <row r="36" spans="1:15" ht="12.75">
      <c r="A36" t="s">
        <v>61</v>
      </c>
      <c r="B36" t="s">
        <v>136</v>
      </c>
      <c r="C36" t="s">
        <v>137</v>
      </c>
      <c r="D36" t="s">
        <v>138</v>
      </c>
      <c r="E36" t="s">
        <v>139</v>
      </c>
      <c r="F36">
        <v>6</v>
      </c>
      <c r="G36">
        <v>1</v>
      </c>
      <c r="H36" t="s">
        <v>18</v>
      </c>
      <c r="I36">
        <v>0</v>
      </c>
      <c r="J36">
        <v>0</v>
      </c>
      <c r="K36">
        <v>1</v>
      </c>
      <c r="L36">
        <v>0</v>
      </c>
      <c r="M36">
        <v>0</v>
      </c>
      <c r="O36">
        <f t="shared" si="0"/>
        <v>1</v>
      </c>
    </row>
    <row r="37" spans="1:15" ht="12.75">
      <c r="A37" t="s">
        <v>19</v>
      </c>
      <c r="B37" t="s">
        <v>140</v>
      </c>
      <c r="C37">
        <v>38</v>
      </c>
      <c r="D37" t="s">
        <v>141</v>
      </c>
      <c r="E37" t="s">
        <v>142</v>
      </c>
      <c r="F37">
        <v>6</v>
      </c>
      <c r="G37">
        <v>1</v>
      </c>
      <c r="H37" t="s">
        <v>18</v>
      </c>
      <c r="I37">
        <v>0</v>
      </c>
      <c r="J37">
        <v>0</v>
      </c>
      <c r="K37">
        <v>0</v>
      </c>
      <c r="L37">
        <v>0</v>
      </c>
      <c r="M37">
        <v>1</v>
      </c>
      <c r="O37">
        <f t="shared" si="0"/>
        <v>1</v>
      </c>
    </row>
    <row r="38" spans="1:15" ht="12.75">
      <c r="A38" t="s">
        <v>19</v>
      </c>
      <c r="B38" t="s">
        <v>143</v>
      </c>
      <c r="C38">
        <v>74</v>
      </c>
      <c r="D38" t="s">
        <v>144</v>
      </c>
      <c r="E38" t="s">
        <v>145</v>
      </c>
      <c r="F38">
        <v>6</v>
      </c>
      <c r="G38">
        <v>1</v>
      </c>
      <c r="H38" t="s">
        <v>18</v>
      </c>
      <c r="I38">
        <v>0</v>
      </c>
      <c r="J38">
        <v>0</v>
      </c>
      <c r="K38">
        <v>1</v>
      </c>
      <c r="L38">
        <v>0</v>
      </c>
      <c r="M38">
        <v>0</v>
      </c>
      <c r="N38" t="s">
        <v>146</v>
      </c>
      <c r="O38">
        <f t="shared" si="0"/>
        <v>1</v>
      </c>
    </row>
    <row r="39" spans="1:15" ht="12.75">
      <c r="A39" t="s">
        <v>147</v>
      </c>
      <c r="B39" t="s">
        <v>148</v>
      </c>
      <c r="C39">
        <v>36</v>
      </c>
      <c r="D39" t="s">
        <v>149</v>
      </c>
      <c r="E39" t="s">
        <v>150</v>
      </c>
      <c r="F39">
        <v>6</v>
      </c>
      <c r="G39">
        <v>1</v>
      </c>
      <c r="H39" t="s">
        <v>18</v>
      </c>
      <c r="I39">
        <v>0</v>
      </c>
      <c r="J39">
        <v>1</v>
      </c>
      <c r="K39">
        <v>0</v>
      </c>
      <c r="L39">
        <v>0</v>
      </c>
      <c r="M39">
        <v>0</v>
      </c>
      <c r="O39">
        <f t="shared" si="0"/>
        <v>1</v>
      </c>
    </row>
    <row r="40" spans="1:15" ht="12.75">
      <c r="A40" t="s">
        <v>19</v>
      </c>
      <c r="B40" t="s">
        <v>151</v>
      </c>
      <c r="C40">
        <v>53</v>
      </c>
      <c r="D40" t="s">
        <v>152</v>
      </c>
      <c r="E40" t="s">
        <v>153</v>
      </c>
      <c r="F40">
        <v>6</v>
      </c>
      <c r="G40">
        <v>1</v>
      </c>
      <c r="H40" t="s">
        <v>18</v>
      </c>
      <c r="I40">
        <v>0</v>
      </c>
      <c r="J40">
        <v>1</v>
      </c>
      <c r="K40">
        <v>0</v>
      </c>
      <c r="L40">
        <v>0</v>
      </c>
      <c r="M40">
        <v>0</v>
      </c>
      <c r="N40" t="s">
        <v>154</v>
      </c>
      <c r="O40">
        <f t="shared" si="0"/>
        <v>1</v>
      </c>
    </row>
    <row r="41" spans="1:15" ht="12.75">
      <c r="A41" t="s">
        <v>110</v>
      </c>
      <c r="B41" t="s">
        <v>155</v>
      </c>
      <c r="C41">
        <v>33</v>
      </c>
      <c r="D41" t="s">
        <v>156</v>
      </c>
      <c r="E41" t="s">
        <v>157</v>
      </c>
      <c r="F41">
        <v>6</v>
      </c>
      <c r="G41">
        <v>1</v>
      </c>
      <c r="H41" t="s">
        <v>18</v>
      </c>
      <c r="I41">
        <v>0</v>
      </c>
      <c r="J41">
        <v>1</v>
      </c>
      <c r="K41">
        <v>0</v>
      </c>
      <c r="L41">
        <v>0</v>
      </c>
      <c r="M41">
        <v>0</v>
      </c>
      <c r="O41">
        <f t="shared" si="0"/>
        <v>1</v>
      </c>
    </row>
    <row r="42" spans="1:15" ht="12.75">
      <c r="A42" t="s">
        <v>128</v>
      </c>
      <c r="C42">
        <v>42</v>
      </c>
      <c r="D42" t="s">
        <v>158</v>
      </c>
      <c r="E42" t="s">
        <v>159</v>
      </c>
      <c r="F42">
        <v>6</v>
      </c>
      <c r="G42">
        <v>1</v>
      </c>
      <c r="H42" t="s">
        <v>18</v>
      </c>
      <c r="I42">
        <v>1</v>
      </c>
      <c r="J42">
        <v>0</v>
      </c>
      <c r="K42">
        <v>0</v>
      </c>
      <c r="L42">
        <v>0</v>
      </c>
      <c r="M42">
        <v>0</v>
      </c>
      <c r="N42" t="s">
        <v>160</v>
      </c>
      <c r="O42">
        <f t="shared" si="0"/>
        <v>1</v>
      </c>
    </row>
    <row r="43" spans="1:15" ht="12.75">
      <c r="A43" t="s">
        <v>19</v>
      </c>
      <c r="B43" t="s">
        <v>161</v>
      </c>
      <c r="C43">
        <v>34</v>
      </c>
      <c r="D43" t="s">
        <v>162</v>
      </c>
      <c r="E43" t="s">
        <v>163</v>
      </c>
      <c r="F43">
        <v>6</v>
      </c>
      <c r="G43">
        <v>1</v>
      </c>
      <c r="H43" t="s">
        <v>18</v>
      </c>
      <c r="I43">
        <v>0</v>
      </c>
      <c r="J43">
        <v>1</v>
      </c>
      <c r="K43">
        <v>0</v>
      </c>
      <c r="L43">
        <v>0</v>
      </c>
      <c r="M43">
        <v>0</v>
      </c>
      <c r="N43" t="s">
        <v>164</v>
      </c>
      <c r="O43">
        <f t="shared" si="0"/>
        <v>1</v>
      </c>
    </row>
    <row r="44" spans="1:15" ht="12.75">
      <c r="A44" t="s">
        <v>165</v>
      </c>
      <c r="B44" t="s">
        <v>166</v>
      </c>
      <c r="C44">
        <v>39</v>
      </c>
      <c r="D44" t="s">
        <v>167</v>
      </c>
      <c r="E44" t="s">
        <v>168</v>
      </c>
      <c r="F44">
        <v>6</v>
      </c>
      <c r="G44">
        <v>1</v>
      </c>
      <c r="H44" t="s">
        <v>18</v>
      </c>
      <c r="I44">
        <v>0</v>
      </c>
      <c r="J44">
        <v>0</v>
      </c>
      <c r="K44">
        <v>1</v>
      </c>
      <c r="L44">
        <v>0</v>
      </c>
      <c r="M44">
        <v>0</v>
      </c>
      <c r="O44">
        <f t="shared" si="0"/>
        <v>1</v>
      </c>
    </row>
    <row r="45" spans="1:15" ht="12.75">
      <c r="A45" t="s">
        <v>14</v>
      </c>
      <c r="B45" t="s">
        <v>169</v>
      </c>
      <c r="D45" t="s">
        <v>170</v>
      </c>
      <c r="E45" t="s">
        <v>171</v>
      </c>
      <c r="F45">
        <v>6</v>
      </c>
      <c r="G45">
        <v>1</v>
      </c>
      <c r="H45" t="s">
        <v>18</v>
      </c>
      <c r="I45">
        <v>0</v>
      </c>
      <c r="J45">
        <v>1</v>
      </c>
      <c r="K45">
        <v>0</v>
      </c>
      <c r="L45">
        <v>0</v>
      </c>
      <c r="M45">
        <v>0</v>
      </c>
      <c r="O45">
        <f t="shared" si="0"/>
        <v>1</v>
      </c>
    </row>
    <row r="46" spans="1:15" ht="12.75">
      <c r="A46" t="s">
        <v>14</v>
      </c>
      <c r="B46" t="s">
        <v>172</v>
      </c>
      <c r="C46">
        <v>38</v>
      </c>
      <c r="D46" t="s">
        <v>173</v>
      </c>
      <c r="E46" t="s">
        <v>174</v>
      </c>
      <c r="F46">
        <v>6</v>
      </c>
      <c r="G46">
        <v>1</v>
      </c>
      <c r="H46" t="s">
        <v>18</v>
      </c>
      <c r="I46">
        <v>0</v>
      </c>
      <c r="J46">
        <v>0</v>
      </c>
      <c r="K46">
        <v>1</v>
      </c>
      <c r="L46">
        <v>0</v>
      </c>
      <c r="M46">
        <v>0</v>
      </c>
      <c r="O46">
        <f t="shared" si="0"/>
        <v>1</v>
      </c>
    </row>
    <row r="47" spans="1:15" ht="12.75">
      <c r="A47" t="s">
        <v>57</v>
      </c>
      <c r="B47" t="s">
        <v>175</v>
      </c>
      <c r="C47">
        <v>45</v>
      </c>
      <c r="D47" t="s">
        <v>176</v>
      </c>
      <c r="E47" t="s">
        <v>177</v>
      </c>
      <c r="F47">
        <v>6</v>
      </c>
      <c r="G47">
        <v>1</v>
      </c>
      <c r="H47" t="s">
        <v>18</v>
      </c>
      <c r="I47">
        <v>0</v>
      </c>
      <c r="J47">
        <v>1</v>
      </c>
      <c r="K47">
        <v>0</v>
      </c>
      <c r="L47">
        <v>0</v>
      </c>
      <c r="M47">
        <v>0</v>
      </c>
      <c r="O47">
        <f t="shared" si="0"/>
        <v>1</v>
      </c>
    </row>
    <row r="48" spans="1:15" ht="12.75">
      <c r="A48" t="s">
        <v>57</v>
      </c>
      <c r="B48" t="s">
        <v>178</v>
      </c>
      <c r="C48">
        <v>49</v>
      </c>
      <c r="D48" t="s">
        <v>179</v>
      </c>
      <c r="E48" t="s">
        <v>180</v>
      </c>
      <c r="F48">
        <v>6</v>
      </c>
      <c r="G48">
        <v>1</v>
      </c>
      <c r="H48" t="s">
        <v>18</v>
      </c>
      <c r="I48">
        <v>0</v>
      </c>
      <c r="J48">
        <v>0</v>
      </c>
      <c r="K48">
        <v>0</v>
      </c>
      <c r="L48">
        <v>0</v>
      </c>
      <c r="M48">
        <v>0</v>
      </c>
      <c r="O48">
        <f t="shared" si="0"/>
        <v>0</v>
      </c>
    </row>
    <row r="49" spans="1:15" ht="12.75">
      <c r="A49" t="s">
        <v>23</v>
      </c>
      <c r="B49" t="s">
        <v>181</v>
      </c>
      <c r="C49">
        <v>44</v>
      </c>
      <c r="D49" t="s">
        <v>182</v>
      </c>
      <c r="E49" t="s">
        <v>183</v>
      </c>
      <c r="F49">
        <v>6</v>
      </c>
      <c r="G49">
        <v>1</v>
      </c>
      <c r="H49" t="s">
        <v>18</v>
      </c>
      <c r="I49">
        <v>0</v>
      </c>
      <c r="J49">
        <v>0</v>
      </c>
      <c r="K49">
        <v>0</v>
      </c>
      <c r="L49">
        <v>0</v>
      </c>
      <c r="M49">
        <v>1</v>
      </c>
      <c r="O49">
        <f t="shared" si="0"/>
        <v>1</v>
      </c>
    </row>
    <row r="50" spans="1:15" ht="12.75">
      <c r="A50" t="s">
        <v>124</v>
      </c>
      <c r="B50" t="s">
        <v>184</v>
      </c>
      <c r="C50">
        <v>39</v>
      </c>
      <c r="D50" t="s">
        <v>185</v>
      </c>
      <c r="E50" t="s">
        <v>186</v>
      </c>
      <c r="F50">
        <v>6</v>
      </c>
      <c r="G50">
        <v>1</v>
      </c>
      <c r="H50" t="s">
        <v>18</v>
      </c>
      <c r="I50">
        <v>0</v>
      </c>
      <c r="J50">
        <v>0</v>
      </c>
      <c r="K50">
        <v>1</v>
      </c>
      <c r="L50">
        <v>0</v>
      </c>
      <c r="M50">
        <v>0</v>
      </c>
      <c r="N50" t="s">
        <v>187</v>
      </c>
      <c r="O50">
        <f t="shared" si="0"/>
        <v>1</v>
      </c>
    </row>
    <row r="51" spans="1:15" ht="12.75">
      <c r="A51" t="s">
        <v>57</v>
      </c>
      <c r="B51" t="s">
        <v>188</v>
      </c>
      <c r="D51" t="s">
        <v>189</v>
      </c>
      <c r="E51" t="s">
        <v>190</v>
      </c>
      <c r="F51">
        <v>6</v>
      </c>
      <c r="G51">
        <v>1</v>
      </c>
      <c r="H51" t="s">
        <v>18</v>
      </c>
      <c r="I51">
        <v>1</v>
      </c>
      <c r="J51">
        <v>0</v>
      </c>
      <c r="K51">
        <v>0</v>
      </c>
      <c r="L51">
        <v>0</v>
      </c>
      <c r="M51">
        <v>0</v>
      </c>
      <c r="O51">
        <f t="shared" si="0"/>
        <v>1</v>
      </c>
    </row>
    <row r="52" spans="1:15" ht="12.75">
      <c r="A52" t="s">
        <v>165</v>
      </c>
      <c r="B52" t="s">
        <v>191</v>
      </c>
      <c r="C52">
        <v>36</v>
      </c>
      <c r="D52" t="s">
        <v>192</v>
      </c>
      <c r="E52" t="s">
        <v>193</v>
      </c>
      <c r="F52">
        <v>6</v>
      </c>
      <c r="G52">
        <v>1</v>
      </c>
      <c r="H52" t="s">
        <v>18</v>
      </c>
      <c r="I52">
        <v>0</v>
      </c>
      <c r="J52">
        <v>1</v>
      </c>
      <c r="K52">
        <v>0</v>
      </c>
      <c r="L52">
        <v>0</v>
      </c>
      <c r="M52">
        <v>0</v>
      </c>
      <c r="O52">
        <f t="shared" si="0"/>
        <v>1</v>
      </c>
    </row>
    <row r="53" spans="1:15" ht="12.75">
      <c r="A53" t="s">
        <v>32</v>
      </c>
      <c r="B53" t="s">
        <v>194</v>
      </c>
      <c r="C53">
        <v>42</v>
      </c>
      <c r="D53" t="s">
        <v>195</v>
      </c>
      <c r="E53" t="s">
        <v>196</v>
      </c>
      <c r="F53">
        <v>6</v>
      </c>
      <c r="G53">
        <v>1</v>
      </c>
      <c r="H53" t="s">
        <v>18</v>
      </c>
      <c r="I53">
        <v>1</v>
      </c>
      <c r="J53">
        <v>0</v>
      </c>
      <c r="K53">
        <v>0</v>
      </c>
      <c r="L53">
        <v>0</v>
      </c>
      <c r="M53">
        <v>0</v>
      </c>
      <c r="O53">
        <f t="shared" si="0"/>
        <v>1</v>
      </c>
    </row>
    <row r="54" spans="1:15" ht="12.75">
      <c r="A54" t="s">
        <v>57</v>
      </c>
      <c r="B54" t="s">
        <v>197</v>
      </c>
      <c r="C54">
        <v>34</v>
      </c>
      <c r="D54" t="s">
        <v>198</v>
      </c>
      <c r="E54" t="s">
        <v>199</v>
      </c>
      <c r="F54">
        <v>6</v>
      </c>
      <c r="G54">
        <v>1</v>
      </c>
      <c r="H54" t="s">
        <v>18</v>
      </c>
      <c r="I54">
        <v>1</v>
      </c>
      <c r="J54">
        <v>0</v>
      </c>
      <c r="K54">
        <v>0</v>
      </c>
      <c r="L54">
        <v>0</v>
      </c>
      <c r="M54">
        <v>0</v>
      </c>
      <c r="O54">
        <f t="shared" si="0"/>
        <v>1</v>
      </c>
    </row>
    <row r="55" spans="1:15" ht="12.75">
      <c r="A55" t="s">
        <v>57</v>
      </c>
      <c r="B55" t="s">
        <v>200</v>
      </c>
      <c r="C55">
        <v>57</v>
      </c>
      <c r="D55" t="s">
        <v>201</v>
      </c>
      <c r="E55" t="s">
        <v>202</v>
      </c>
      <c r="F55">
        <v>6</v>
      </c>
      <c r="G55">
        <v>1</v>
      </c>
      <c r="H55" t="s">
        <v>18</v>
      </c>
      <c r="I55">
        <v>1</v>
      </c>
      <c r="J55">
        <v>0</v>
      </c>
      <c r="K55">
        <v>0</v>
      </c>
      <c r="L55">
        <v>0</v>
      </c>
      <c r="M55">
        <v>0</v>
      </c>
      <c r="O55">
        <f t="shared" si="0"/>
        <v>1</v>
      </c>
    </row>
    <row r="56" spans="1:15" ht="12.75">
      <c r="A56" t="s">
        <v>57</v>
      </c>
      <c r="B56" t="s">
        <v>203</v>
      </c>
      <c r="C56">
        <v>56</v>
      </c>
      <c r="D56" t="s">
        <v>204</v>
      </c>
      <c r="E56" t="s">
        <v>205</v>
      </c>
      <c r="F56">
        <v>6</v>
      </c>
      <c r="G56">
        <v>1</v>
      </c>
      <c r="H56" t="s">
        <v>18</v>
      </c>
      <c r="I56">
        <v>0</v>
      </c>
      <c r="J56">
        <v>0</v>
      </c>
      <c r="K56">
        <v>1</v>
      </c>
      <c r="L56">
        <v>0</v>
      </c>
      <c r="M56">
        <v>0</v>
      </c>
      <c r="O56">
        <f t="shared" si="0"/>
        <v>1</v>
      </c>
    </row>
    <row r="57" spans="4:15" ht="12.75">
      <c r="D57" t="s">
        <v>206</v>
      </c>
      <c r="E57" t="s">
        <v>207</v>
      </c>
      <c r="F57">
        <v>6</v>
      </c>
      <c r="G57">
        <v>1</v>
      </c>
      <c r="H57" t="s">
        <v>18</v>
      </c>
      <c r="I57">
        <v>0</v>
      </c>
      <c r="J57">
        <v>1</v>
      </c>
      <c r="K57">
        <v>0</v>
      </c>
      <c r="L57">
        <v>0</v>
      </c>
      <c r="M57">
        <v>0</v>
      </c>
      <c r="O57">
        <f t="shared" si="0"/>
        <v>1</v>
      </c>
    </row>
    <row r="58" spans="1:15" ht="12.75">
      <c r="A58" t="s">
        <v>165</v>
      </c>
      <c r="B58" t="s">
        <v>208</v>
      </c>
      <c r="C58">
        <v>44</v>
      </c>
      <c r="D58" t="s">
        <v>209</v>
      </c>
      <c r="E58" t="s">
        <v>210</v>
      </c>
      <c r="F58">
        <v>6</v>
      </c>
      <c r="G58">
        <v>1</v>
      </c>
      <c r="H58" t="s">
        <v>18</v>
      </c>
      <c r="I58">
        <v>0</v>
      </c>
      <c r="J58">
        <v>1</v>
      </c>
      <c r="K58">
        <v>0</v>
      </c>
      <c r="L58">
        <v>0</v>
      </c>
      <c r="M58">
        <v>0</v>
      </c>
      <c r="N58" t="s">
        <v>211</v>
      </c>
      <c r="O58">
        <f t="shared" si="0"/>
        <v>1</v>
      </c>
    </row>
    <row r="59" spans="1:15" ht="12.75">
      <c r="A59" t="s">
        <v>43</v>
      </c>
      <c r="B59" t="s">
        <v>44</v>
      </c>
      <c r="C59">
        <v>47</v>
      </c>
      <c r="D59" t="s">
        <v>212</v>
      </c>
      <c r="E59" t="s">
        <v>213</v>
      </c>
      <c r="F59">
        <v>6</v>
      </c>
      <c r="G59">
        <v>1</v>
      </c>
      <c r="H59" t="s">
        <v>18</v>
      </c>
      <c r="I59">
        <v>0</v>
      </c>
      <c r="J59">
        <v>0</v>
      </c>
      <c r="K59">
        <v>0</v>
      </c>
      <c r="L59">
        <v>0</v>
      </c>
      <c r="M59">
        <v>1</v>
      </c>
      <c r="O59">
        <f t="shared" si="0"/>
        <v>1</v>
      </c>
    </row>
    <row r="60" spans="1:15" ht="12.75">
      <c r="A60" t="s">
        <v>57</v>
      </c>
      <c r="B60" t="s">
        <v>214</v>
      </c>
      <c r="C60">
        <v>44</v>
      </c>
      <c r="D60" t="s">
        <v>215</v>
      </c>
      <c r="E60" t="s">
        <v>216</v>
      </c>
      <c r="F60">
        <v>6</v>
      </c>
      <c r="G60">
        <v>1</v>
      </c>
      <c r="H60" t="s">
        <v>18</v>
      </c>
      <c r="I60">
        <v>0</v>
      </c>
      <c r="J60">
        <v>0</v>
      </c>
      <c r="K60">
        <v>0</v>
      </c>
      <c r="L60">
        <v>0</v>
      </c>
      <c r="M60">
        <v>1</v>
      </c>
      <c r="O60">
        <f t="shared" si="0"/>
        <v>1</v>
      </c>
    </row>
    <row r="61" spans="1:15" ht="12.75">
      <c r="A61" t="s">
        <v>217</v>
      </c>
      <c r="B61" t="s">
        <v>218</v>
      </c>
      <c r="C61">
        <v>61</v>
      </c>
      <c r="D61" t="s">
        <v>219</v>
      </c>
      <c r="E61" t="s">
        <v>220</v>
      </c>
      <c r="F61">
        <v>6</v>
      </c>
      <c r="G61">
        <v>1</v>
      </c>
      <c r="H61" t="s">
        <v>18</v>
      </c>
      <c r="I61">
        <v>0</v>
      </c>
      <c r="J61">
        <v>0</v>
      </c>
      <c r="K61">
        <v>1</v>
      </c>
      <c r="L61">
        <v>0</v>
      </c>
      <c r="M61">
        <v>0</v>
      </c>
      <c r="O61">
        <f t="shared" si="0"/>
        <v>1</v>
      </c>
    </row>
    <row r="62" spans="1:15" ht="12.75">
      <c r="A62" t="s">
        <v>106</v>
      </c>
      <c r="B62" t="s">
        <v>221</v>
      </c>
      <c r="D62" t="s">
        <v>222</v>
      </c>
      <c r="E62" t="s">
        <v>223</v>
      </c>
      <c r="F62">
        <v>6</v>
      </c>
      <c r="G62">
        <v>1</v>
      </c>
      <c r="H62" t="s">
        <v>18</v>
      </c>
      <c r="I62">
        <v>0</v>
      </c>
      <c r="J62">
        <v>0</v>
      </c>
      <c r="K62">
        <v>1</v>
      </c>
      <c r="L62">
        <v>0</v>
      </c>
      <c r="M62">
        <v>0</v>
      </c>
      <c r="O62">
        <f t="shared" si="0"/>
        <v>1</v>
      </c>
    </row>
    <row r="63" spans="1:15" ht="12.75">
      <c r="A63" t="s">
        <v>19</v>
      </c>
      <c r="B63" t="s">
        <v>224</v>
      </c>
      <c r="C63">
        <v>36</v>
      </c>
      <c r="D63" t="s">
        <v>225</v>
      </c>
      <c r="E63" t="s">
        <v>226</v>
      </c>
      <c r="F63">
        <v>6</v>
      </c>
      <c r="G63">
        <v>1</v>
      </c>
      <c r="H63" t="s">
        <v>18</v>
      </c>
      <c r="I63">
        <v>0</v>
      </c>
      <c r="J63">
        <v>0</v>
      </c>
      <c r="K63">
        <v>0</v>
      </c>
      <c r="L63">
        <v>0</v>
      </c>
      <c r="M63">
        <v>1</v>
      </c>
      <c r="O63">
        <f t="shared" si="0"/>
        <v>1</v>
      </c>
    </row>
    <row r="64" spans="1:15" ht="12.75">
      <c r="A64" t="s">
        <v>165</v>
      </c>
      <c r="B64" t="s">
        <v>227</v>
      </c>
      <c r="C64">
        <v>65</v>
      </c>
      <c r="D64" t="s">
        <v>228</v>
      </c>
      <c r="E64" t="s">
        <v>229</v>
      </c>
      <c r="F64">
        <v>6</v>
      </c>
      <c r="G64">
        <v>1</v>
      </c>
      <c r="H64" t="s">
        <v>18</v>
      </c>
      <c r="I64">
        <v>0</v>
      </c>
      <c r="J64">
        <v>0</v>
      </c>
      <c r="K64">
        <v>0</v>
      </c>
      <c r="L64">
        <v>0</v>
      </c>
      <c r="M64">
        <v>0</v>
      </c>
      <c r="O64">
        <f t="shared" si="0"/>
        <v>0</v>
      </c>
    </row>
    <row r="65" spans="1:15" ht="12.75">
      <c r="A65" t="s">
        <v>14</v>
      </c>
      <c r="B65" t="s">
        <v>230</v>
      </c>
      <c r="C65">
        <v>53</v>
      </c>
      <c r="D65" t="s">
        <v>231</v>
      </c>
      <c r="E65" t="s">
        <v>232</v>
      </c>
      <c r="F65">
        <v>6</v>
      </c>
      <c r="G65">
        <v>1</v>
      </c>
      <c r="H65" t="s">
        <v>18</v>
      </c>
      <c r="I65">
        <v>0</v>
      </c>
      <c r="J65">
        <v>0</v>
      </c>
      <c r="K65">
        <v>0</v>
      </c>
      <c r="L65">
        <v>0</v>
      </c>
      <c r="M65">
        <v>0</v>
      </c>
      <c r="O65">
        <f t="shared" si="0"/>
        <v>0</v>
      </c>
    </row>
    <row r="66" spans="1:15" ht="12.75">
      <c r="A66" t="s">
        <v>32</v>
      </c>
      <c r="B66" t="s">
        <v>233</v>
      </c>
      <c r="C66">
        <v>44</v>
      </c>
      <c r="D66" t="s">
        <v>234</v>
      </c>
      <c r="E66" t="s">
        <v>235</v>
      </c>
      <c r="F66">
        <v>6</v>
      </c>
      <c r="G66">
        <v>1</v>
      </c>
      <c r="H66" t="s">
        <v>18</v>
      </c>
      <c r="I66">
        <v>0</v>
      </c>
      <c r="J66">
        <v>0</v>
      </c>
      <c r="K66">
        <v>1</v>
      </c>
      <c r="L66">
        <v>0</v>
      </c>
      <c r="M66">
        <v>0</v>
      </c>
      <c r="O66">
        <f t="shared" si="0"/>
        <v>1</v>
      </c>
    </row>
    <row r="67" spans="1:15" ht="12.75">
      <c r="A67" t="s">
        <v>106</v>
      </c>
      <c r="B67" t="s">
        <v>236</v>
      </c>
      <c r="C67">
        <v>71</v>
      </c>
      <c r="D67" t="s">
        <v>237</v>
      </c>
      <c r="E67" t="s">
        <v>238</v>
      </c>
      <c r="F67">
        <v>6</v>
      </c>
      <c r="G67">
        <v>1</v>
      </c>
      <c r="H67" t="s">
        <v>18</v>
      </c>
      <c r="I67">
        <v>0</v>
      </c>
      <c r="J67">
        <v>1</v>
      </c>
      <c r="K67">
        <v>0</v>
      </c>
      <c r="L67">
        <v>0</v>
      </c>
      <c r="M67">
        <v>0</v>
      </c>
      <c r="O67">
        <f aca="true" t="shared" si="1" ref="O67:O106">SUM(I67:M67)</f>
        <v>1</v>
      </c>
    </row>
    <row r="68" spans="1:15" ht="12.75">
      <c r="A68" t="s">
        <v>57</v>
      </c>
      <c r="B68" t="s">
        <v>239</v>
      </c>
      <c r="C68">
        <v>47</v>
      </c>
      <c r="D68" t="s">
        <v>240</v>
      </c>
      <c r="E68" t="s">
        <v>241</v>
      </c>
      <c r="F68">
        <v>6</v>
      </c>
      <c r="G68">
        <v>1</v>
      </c>
      <c r="H68" t="s">
        <v>18</v>
      </c>
      <c r="I68">
        <v>0</v>
      </c>
      <c r="J68">
        <v>1</v>
      </c>
      <c r="K68">
        <v>0</v>
      </c>
      <c r="L68">
        <v>0</v>
      </c>
      <c r="M68">
        <v>0</v>
      </c>
      <c r="O68">
        <f t="shared" si="1"/>
        <v>1</v>
      </c>
    </row>
    <row r="69" spans="1:15" ht="12.75">
      <c r="A69" t="s">
        <v>19</v>
      </c>
      <c r="B69" t="s">
        <v>242</v>
      </c>
      <c r="C69">
        <v>46</v>
      </c>
      <c r="D69" t="s">
        <v>243</v>
      </c>
      <c r="E69" t="s">
        <v>244</v>
      </c>
      <c r="F69">
        <v>6</v>
      </c>
      <c r="G69">
        <v>1</v>
      </c>
      <c r="H69" t="s">
        <v>18</v>
      </c>
      <c r="I69">
        <v>0</v>
      </c>
      <c r="J69">
        <v>0</v>
      </c>
      <c r="K69">
        <v>1</v>
      </c>
      <c r="L69">
        <v>0</v>
      </c>
      <c r="M69">
        <v>0</v>
      </c>
      <c r="N69" t="s">
        <v>245</v>
      </c>
      <c r="O69">
        <f t="shared" si="1"/>
        <v>1</v>
      </c>
    </row>
    <row r="70" spans="1:15" ht="12.75">
      <c r="A70" t="s">
        <v>14</v>
      </c>
      <c r="B70" t="s">
        <v>246</v>
      </c>
      <c r="C70">
        <v>54</v>
      </c>
      <c r="D70" t="s">
        <v>247</v>
      </c>
      <c r="E70" t="s">
        <v>248</v>
      </c>
      <c r="F70">
        <v>6</v>
      </c>
      <c r="G70">
        <v>1</v>
      </c>
      <c r="H70" t="s">
        <v>18</v>
      </c>
      <c r="I70">
        <v>0</v>
      </c>
      <c r="J70">
        <v>1</v>
      </c>
      <c r="K70">
        <v>0</v>
      </c>
      <c r="L70">
        <v>0</v>
      </c>
      <c r="M70">
        <v>0</v>
      </c>
      <c r="O70">
        <f t="shared" si="1"/>
        <v>1</v>
      </c>
    </row>
    <row r="71" spans="1:15" ht="12.75">
      <c r="A71" t="s">
        <v>43</v>
      </c>
      <c r="B71" t="s">
        <v>44</v>
      </c>
      <c r="C71">
        <v>40</v>
      </c>
      <c r="D71" t="s">
        <v>249</v>
      </c>
      <c r="E71" t="s">
        <v>250</v>
      </c>
      <c r="F71">
        <v>6</v>
      </c>
      <c r="G71">
        <v>1</v>
      </c>
      <c r="H71" t="s">
        <v>18</v>
      </c>
      <c r="I71">
        <v>1</v>
      </c>
      <c r="J71">
        <v>0</v>
      </c>
      <c r="K71">
        <v>0</v>
      </c>
      <c r="L71">
        <v>0</v>
      </c>
      <c r="M71">
        <v>0</v>
      </c>
      <c r="O71">
        <f t="shared" si="1"/>
        <v>1</v>
      </c>
    </row>
    <row r="72" spans="1:15" ht="12.75">
      <c r="A72" t="s">
        <v>251</v>
      </c>
      <c r="B72" t="s">
        <v>252</v>
      </c>
      <c r="C72">
        <v>49</v>
      </c>
      <c r="D72" t="s">
        <v>253</v>
      </c>
      <c r="E72" t="s">
        <v>254</v>
      </c>
      <c r="F72">
        <v>6</v>
      </c>
      <c r="G72">
        <v>1</v>
      </c>
      <c r="H72" t="s">
        <v>18</v>
      </c>
      <c r="I72">
        <v>0</v>
      </c>
      <c r="J72">
        <v>0</v>
      </c>
      <c r="K72">
        <v>1</v>
      </c>
      <c r="L72">
        <v>0</v>
      </c>
      <c r="M72">
        <v>0</v>
      </c>
      <c r="O72">
        <f t="shared" si="1"/>
        <v>1</v>
      </c>
    </row>
    <row r="73" spans="1:15" ht="12.75">
      <c r="A73" t="s">
        <v>255</v>
      </c>
      <c r="B73" t="s">
        <v>256</v>
      </c>
      <c r="C73">
        <v>41</v>
      </c>
      <c r="D73" t="s">
        <v>257</v>
      </c>
      <c r="E73" t="s">
        <v>258</v>
      </c>
      <c r="F73">
        <v>6</v>
      </c>
      <c r="G73">
        <v>1</v>
      </c>
      <c r="H73" t="s">
        <v>18</v>
      </c>
      <c r="I73">
        <v>0</v>
      </c>
      <c r="J73">
        <v>1</v>
      </c>
      <c r="K73">
        <v>0</v>
      </c>
      <c r="L73">
        <v>0</v>
      </c>
      <c r="M73">
        <v>0</v>
      </c>
      <c r="O73">
        <f t="shared" si="1"/>
        <v>1</v>
      </c>
    </row>
    <row r="74" spans="1:15" ht="12.75">
      <c r="A74" t="s">
        <v>14</v>
      </c>
      <c r="B74" t="s">
        <v>259</v>
      </c>
      <c r="C74">
        <v>37</v>
      </c>
      <c r="D74" t="s">
        <v>260</v>
      </c>
      <c r="E74" t="s">
        <v>261</v>
      </c>
      <c r="F74">
        <v>6</v>
      </c>
      <c r="G74">
        <v>1</v>
      </c>
      <c r="H74" t="s">
        <v>18</v>
      </c>
      <c r="I74">
        <v>0</v>
      </c>
      <c r="J74">
        <v>0</v>
      </c>
      <c r="K74">
        <v>1</v>
      </c>
      <c r="L74">
        <v>0</v>
      </c>
      <c r="M74">
        <v>0</v>
      </c>
      <c r="O74">
        <f t="shared" si="1"/>
        <v>1</v>
      </c>
    </row>
    <row r="75" spans="1:15" ht="12.75">
      <c r="A75" t="s">
        <v>262</v>
      </c>
      <c r="B75" t="s">
        <v>263</v>
      </c>
      <c r="C75">
        <v>39</v>
      </c>
      <c r="D75" t="s">
        <v>264</v>
      </c>
      <c r="E75" t="s">
        <v>265</v>
      </c>
      <c r="F75">
        <v>6</v>
      </c>
      <c r="G75">
        <v>1</v>
      </c>
      <c r="H75" t="s">
        <v>18</v>
      </c>
      <c r="I75">
        <v>0</v>
      </c>
      <c r="J75">
        <v>0</v>
      </c>
      <c r="K75">
        <v>1</v>
      </c>
      <c r="L75">
        <v>0</v>
      </c>
      <c r="M75">
        <v>0</v>
      </c>
      <c r="O75">
        <f t="shared" si="1"/>
        <v>1</v>
      </c>
    </row>
    <row r="76" spans="1:15" ht="12.75">
      <c r="A76" t="s">
        <v>43</v>
      </c>
      <c r="B76" t="s">
        <v>44</v>
      </c>
      <c r="C76">
        <v>59</v>
      </c>
      <c r="D76" t="s">
        <v>266</v>
      </c>
      <c r="E76" t="s">
        <v>267</v>
      </c>
      <c r="F76">
        <v>6</v>
      </c>
      <c r="G76">
        <v>1</v>
      </c>
      <c r="H76" t="s">
        <v>18</v>
      </c>
      <c r="I76">
        <v>0</v>
      </c>
      <c r="J76">
        <v>1</v>
      </c>
      <c r="K76">
        <v>0</v>
      </c>
      <c r="L76">
        <v>0</v>
      </c>
      <c r="M76">
        <v>0</v>
      </c>
      <c r="O76">
        <f t="shared" si="1"/>
        <v>1</v>
      </c>
    </row>
    <row r="77" spans="1:15" ht="12.75">
      <c r="A77" t="s">
        <v>32</v>
      </c>
      <c r="B77" t="s">
        <v>268</v>
      </c>
      <c r="C77">
        <v>55</v>
      </c>
      <c r="D77" t="s">
        <v>269</v>
      </c>
      <c r="E77" t="s">
        <v>270</v>
      </c>
      <c r="F77">
        <v>6</v>
      </c>
      <c r="G77">
        <v>1</v>
      </c>
      <c r="H77" t="s">
        <v>18</v>
      </c>
      <c r="I77">
        <v>0</v>
      </c>
      <c r="J77">
        <v>0</v>
      </c>
      <c r="K77">
        <v>0</v>
      </c>
      <c r="L77">
        <v>0</v>
      </c>
      <c r="M77">
        <v>0</v>
      </c>
      <c r="O77">
        <f t="shared" si="1"/>
        <v>0</v>
      </c>
    </row>
    <row r="78" spans="1:15" ht="12.75">
      <c r="A78" t="s">
        <v>19</v>
      </c>
      <c r="B78" t="s">
        <v>271</v>
      </c>
      <c r="C78">
        <v>45</v>
      </c>
      <c r="D78" t="s">
        <v>272</v>
      </c>
      <c r="E78" t="s">
        <v>273</v>
      </c>
      <c r="F78">
        <v>6</v>
      </c>
      <c r="G78">
        <v>1</v>
      </c>
      <c r="H78" t="s">
        <v>18</v>
      </c>
      <c r="I78">
        <v>0</v>
      </c>
      <c r="J78">
        <v>0</v>
      </c>
      <c r="K78">
        <v>1</v>
      </c>
      <c r="L78">
        <v>0</v>
      </c>
      <c r="M78">
        <v>0</v>
      </c>
      <c r="N78" t="s">
        <v>274</v>
      </c>
      <c r="O78">
        <f t="shared" si="1"/>
        <v>1</v>
      </c>
    </row>
    <row r="79" spans="1:15" ht="12.75">
      <c r="A79" t="s">
        <v>23</v>
      </c>
      <c r="B79" t="s">
        <v>275</v>
      </c>
      <c r="C79">
        <v>42</v>
      </c>
      <c r="D79" t="s">
        <v>276</v>
      </c>
      <c r="E79" t="s">
        <v>277</v>
      </c>
      <c r="F79">
        <v>6</v>
      </c>
      <c r="G79">
        <v>1</v>
      </c>
      <c r="H79" t="s">
        <v>18</v>
      </c>
      <c r="I79">
        <v>0</v>
      </c>
      <c r="J79">
        <v>1</v>
      </c>
      <c r="K79">
        <v>0</v>
      </c>
      <c r="L79">
        <v>0</v>
      </c>
      <c r="M79">
        <v>0</v>
      </c>
      <c r="O79">
        <f t="shared" si="1"/>
        <v>1</v>
      </c>
    </row>
    <row r="80" spans="1:15" ht="12.75">
      <c r="A80" t="s">
        <v>23</v>
      </c>
      <c r="B80" t="s">
        <v>278</v>
      </c>
      <c r="C80">
        <v>24</v>
      </c>
      <c r="D80" t="s">
        <v>279</v>
      </c>
      <c r="E80" t="s">
        <v>280</v>
      </c>
      <c r="F80">
        <v>6</v>
      </c>
      <c r="G80">
        <v>1</v>
      </c>
      <c r="H80" t="s">
        <v>18</v>
      </c>
      <c r="I80">
        <v>0</v>
      </c>
      <c r="J80">
        <v>1</v>
      </c>
      <c r="K80">
        <v>0</v>
      </c>
      <c r="L80">
        <v>0</v>
      </c>
      <c r="M80">
        <v>0</v>
      </c>
      <c r="O80">
        <f t="shared" si="1"/>
        <v>1</v>
      </c>
    </row>
    <row r="81" spans="1:15" ht="12.75">
      <c r="A81" t="s">
        <v>23</v>
      </c>
      <c r="B81" t="s">
        <v>181</v>
      </c>
      <c r="C81">
        <v>25</v>
      </c>
      <c r="D81" t="s">
        <v>281</v>
      </c>
      <c r="E81" t="s">
        <v>282</v>
      </c>
      <c r="F81">
        <v>6</v>
      </c>
      <c r="G81">
        <v>1</v>
      </c>
      <c r="H81" t="s">
        <v>18</v>
      </c>
      <c r="I81">
        <v>1</v>
      </c>
      <c r="J81">
        <v>0</v>
      </c>
      <c r="K81">
        <v>0</v>
      </c>
      <c r="L81">
        <v>0</v>
      </c>
      <c r="M81">
        <v>0</v>
      </c>
      <c r="O81">
        <f t="shared" si="1"/>
        <v>1</v>
      </c>
    </row>
    <row r="82" spans="1:15" ht="12.75">
      <c r="A82" t="s">
        <v>23</v>
      </c>
      <c r="B82" t="s">
        <v>283</v>
      </c>
      <c r="C82">
        <v>36</v>
      </c>
      <c r="D82" t="s">
        <v>284</v>
      </c>
      <c r="E82" t="s">
        <v>285</v>
      </c>
      <c r="F82">
        <v>6</v>
      </c>
      <c r="G82">
        <v>1</v>
      </c>
      <c r="H82" t="s">
        <v>18</v>
      </c>
      <c r="I82">
        <v>0</v>
      </c>
      <c r="J82">
        <v>0</v>
      </c>
      <c r="K82">
        <v>0</v>
      </c>
      <c r="L82">
        <v>0</v>
      </c>
      <c r="M82">
        <v>0</v>
      </c>
      <c r="O82">
        <f t="shared" si="1"/>
        <v>0</v>
      </c>
    </row>
    <row r="83" spans="1:15" ht="12.75">
      <c r="A83" t="s">
        <v>23</v>
      </c>
      <c r="B83" t="s">
        <v>286</v>
      </c>
      <c r="C83">
        <v>41</v>
      </c>
      <c r="D83" t="s">
        <v>287</v>
      </c>
      <c r="E83" t="s">
        <v>288</v>
      </c>
      <c r="F83">
        <v>6</v>
      </c>
      <c r="G83">
        <v>1</v>
      </c>
      <c r="H83" t="s">
        <v>18</v>
      </c>
      <c r="I83">
        <v>1</v>
      </c>
      <c r="J83">
        <v>0</v>
      </c>
      <c r="K83">
        <v>0</v>
      </c>
      <c r="L83">
        <v>0</v>
      </c>
      <c r="M83">
        <v>0</v>
      </c>
      <c r="O83">
        <f t="shared" si="1"/>
        <v>1</v>
      </c>
    </row>
    <row r="84" spans="1:15" ht="12.75">
      <c r="A84" t="s">
        <v>23</v>
      </c>
      <c r="B84" t="s">
        <v>289</v>
      </c>
      <c r="C84">
        <v>33</v>
      </c>
      <c r="D84" t="s">
        <v>290</v>
      </c>
      <c r="E84" t="s">
        <v>291</v>
      </c>
      <c r="F84">
        <v>6</v>
      </c>
      <c r="G84">
        <v>1</v>
      </c>
      <c r="H84" t="s">
        <v>18</v>
      </c>
      <c r="I84">
        <v>0</v>
      </c>
      <c r="J84">
        <v>1</v>
      </c>
      <c r="K84">
        <v>0</v>
      </c>
      <c r="L84">
        <v>0</v>
      </c>
      <c r="M84">
        <v>0</v>
      </c>
      <c r="O84">
        <f t="shared" si="1"/>
        <v>1</v>
      </c>
    </row>
    <row r="85" spans="1:15" ht="12.75">
      <c r="A85" t="s">
        <v>23</v>
      </c>
      <c r="B85" t="s">
        <v>278</v>
      </c>
      <c r="C85">
        <v>26</v>
      </c>
      <c r="D85" t="s">
        <v>292</v>
      </c>
      <c r="E85" t="s">
        <v>293</v>
      </c>
      <c r="F85">
        <v>6</v>
      </c>
      <c r="G85">
        <v>1</v>
      </c>
      <c r="H85" t="s">
        <v>18</v>
      </c>
      <c r="I85">
        <v>0</v>
      </c>
      <c r="J85">
        <v>0</v>
      </c>
      <c r="K85">
        <v>0</v>
      </c>
      <c r="L85">
        <v>0</v>
      </c>
      <c r="M85">
        <v>0</v>
      </c>
      <c r="O85">
        <f t="shared" si="1"/>
        <v>0</v>
      </c>
    </row>
    <row r="86" spans="1:15" ht="12.75">
      <c r="A86" t="s">
        <v>19</v>
      </c>
      <c r="B86" t="s">
        <v>20</v>
      </c>
      <c r="C86">
        <v>23</v>
      </c>
      <c r="D86" t="s">
        <v>294</v>
      </c>
      <c r="E86" t="s">
        <v>295</v>
      </c>
      <c r="F86">
        <v>6</v>
      </c>
      <c r="G86">
        <v>1</v>
      </c>
      <c r="H86" t="s">
        <v>18</v>
      </c>
      <c r="I86">
        <v>0</v>
      </c>
      <c r="J86">
        <v>1</v>
      </c>
      <c r="K86">
        <v>0</v>
      </c>
      <c r="L86">
        <v>0</v>
      </c>
      <c r="M86">
        <v>0</v>
      </c>
      <c r="O86">
        <f t="shared" si="1"/>
        <v>1</v>
      </c>
    </row>
    <row r="87" spans="1:15" ht="12.75">
      <c r="A87" t="s">
        <v>19</v>
      </c>
      <c r="B87" t="s">
        <v>296</v>
      </c>
      <c r="C87">
        <v>44</v>
      </c>
      <c r="D87" t="s">
        <v>297</v>
      </c>
      <c r="E87" t="s">
        <v>298</v>
      </c>
      <c r="F87">
        <v>6</v>
      </c>
      <c r="G87">
        <v>1</v>
      </c>
      <c r="H87" t="s">
        <v>18</v>
      </c>
      <c r="I87">
        <v>0</v>
      </c>
      <c r="J87">
        <v>0</v>
      </c>
      <c r="K87">
        <v>1</v>
      </c>
      <c r="L87">
        <v>0</v>
      </c>
      <c r="M87">
        <v>0</v>
      </c>
      <c r="O87">
        <f t="shared" si="1"/>
        <v>1</v>
      </c>
    </row>
    <row r="88" spans="1:15" ht="12.75">
      <c r="A88" t="s">
        <v>28</v>
      </c>
      <c r="B88" t="s">
        <v>299</v>
      </c>
      <c r="C88">
        <v>27</v>
      </c>
      <c r="D88" t="s">
        <v>300</v>
      </c>
      <c r="E88" t="s">
        <v>301</v>
      </c>
      <c r="F88">
        <v>6</v>
      </c>
      <c r="G88">
        <v>1</v>
      </c>
      <c r="H88" t="s">
        <v>18</v>
      </c>
      <c r="I88">
        <v>0</v>
      </c>
      <c r="J88">
        <v>1</v>
      </c>
      <c r="K88">
        <v>0</v>
      </c>
      <c r="L88">
        <v>0</v>
      </c>
      <c r="M88">
        <v>0</v>
      </c>
      <c r="O88">
        <f t="shared" si="1"/>
        <v>1</v>
      </c>
    </row>
    <row r="89" spans="1:15" ht="12.75">
      <c r="A89" t="s">
        <v>255</v>
      </c>
      <c r="B89" t="s">
        <v>129</v>
      </c>
      <c r="C89">
        <v>36</v>
      </c>
      <c r="D89" t="s">
        <v>302</v>
      </c>
      <c r="E89" t="s">
        <v>303</v>
      </c>
      <c r="F89">
        <v>6</v>
      </c>
      <c r="G89">
        <v>1</v>
      </c>
      <c r="H89" t="s">
        <v>18</v>
      </c>
      <c r="I89">
        <v>1</v>
      </c>
      <c r="J89">
        <v>0</v>
      </c>
      <c r="K89">
        <v>0</v>
      </c>
      <c r="L89">
        <v>0</v>
      </c>
      <c r="M89">
        <v>0</v>
      </c>
      <c r="O89">
        <f t="shared" si="1"/>
        <v>1</v>
      </c>
    </row>
    <row r="90" spans="1:15" ht="12.75">
      <c r="A90" t="s">
        <v>19</v>
      </c>
      <c r="B90" t="s">
        <v>304</v>
      </c>
      <c r="C90">
        <v>54</v>
      </c>
      <c r="D90" t="s">
        <v>305</v>
      </c>
      <c r="E90" t="s">
        <v>306</v>
      </c>
      <c r="F90">
        <v>6</v>
      </c>
      <c r="G90">
        <v>1</v>
      </c>
      <c r="H90" t="s">
        <v>18</v>
      </c>
      <c r="I90">
        <v>1</v>
      </c>
      <c r="J90">
        <v>0</v>
      </c>
      <c r="K90">
        <v>0</v>
      </c>
      <c r="L90">
        <v>0</v>
      </c>
      <c r="M90">
        <v>0</v>
      </c>
      <c r="O90">
        <f t="shared" si="1"/>
        <v>1</v>
      </c>
    </row>
    <row r="91" spans="2:15" ht="12.75">
      <c r="B91" t="s">
        <v>307</v>
      </c>
      <c r="C91">
        <v>22</v>
      </c>
      <c r="D91" t="s">
        <v>308</v>
      </c>
      <c r="E91" t="s">
        <v>309</v>
      </c>
      <c r="F91">
        <v>6</v>
      </c>
      <c r="G91">
        <v>1</v>
      </c>
      <c r="H91" t="s">
        <v>18</v>
      </c>
      <c r="I91">
        <v>1</v>
      </c>
      <c r="J91">
        <v>0</v>
      </c>
      <c r="K91">
        <v>0</v>
      </c>
      <c r="L91">
        <v>0</v>
      </c>
      <c r="M91">
        <v>0</v>
      </c>
      <c r="O91">
        <f t="shared" si="1"/>
        <v>1</v>
      </c>
    </row>
    <row r="92" spans="1:15" ht="12.75">
      <c r="A92" t="s">
        <v>19</v>
      </c>
      <c r="B92" t="s">
        <v>310</v>
      </c>
      <c r="C92">
        <v>37</v>
      </c>
      <c r="D92" t="s">
        <v>311</v>
      </c>
      <c r="E92" t="s">
        <v>312</v>
      </c>
      <c r="F92">
        <v>6</v>
      </c>
      <c r="G92">
        <v>1</v>
      </c>
      <c r="H92" t="s">
        <v>18</v>
      </c>
      <c r="I92">
        <v>0</v>
      </c>
      <c r="J92">
        <v>0</v>
      </c>
      <c r="K92">
        <v>0</v>
      </c>
      <c r="L92">
        <v>0</v>
      </c>
      <c r="M92">
        <v>0</v>
      </c>
      <c r="O92">
        <f t="shared" si="1"/>
        <v>0</v>
      </c>
    </row>
    <row r="93" spans="1:15" ht="12.75">
      <c r="A93" t="s">
        <v>106</v>
      </c>
      <c r="B93" t="s">
        <v>313</v>
      </c>
      <c r="C93">
        <v>38</v>
      </c>
      <c r="D93" t="s">
        <v>314</v>
      </c>
      <c r="E93" t="s">
        <v>315</v>
      </c>
      <c r="F93">
        <v>6</v>
      </c>
      <c r="G93">
        <v>1</v>
      </c>
      <c r="H93" t="s">
        <v>18</v>
      </c>
      <c r="I93">
        <v>0</v>
      </c>
      <c r="J93">
        <v>0</v>
      </c>
      <c r="K93">
        <v>1</v>
      </c>
      <c r="L93">
        <v>0</v>
      </c>
      <c r="M93">
        <v>0</v>
      </c>
      <c r="O93">
        <f t="shared" si="1"/>
        <v>1</v>
      </c>
    </row>
    <row r="94" spans="1:15" ht="12.75">
      <c r="A94" t="s">
        <v>19</v>
      </c>
      <c r="B94" t="s">
        <v>316</v>
      </c>
      <c r="C94">
        <v>25</v>
      </c>
      <c r="D94" t="s">
        <v>317</v>
      </c>
      <c r="E94" t="s">
        <v>318</v>
      </c>
      <c r="F94">
        <v>6</v>
      </c>
      <c r="G94">
        <v>1</v>
      </c>
      <c r="H94" t="s">
        <v>18</v>
      </c>
      <c r="I94">
        <v>0</v>
      </c>
      <c r="J94">
        <v>0</v>
      </c>
      <c r="K94">
        <v>1</v>
      </c>
      <c r="L94">
        <v>0</v>
      </c>
      <c r="M94">
        <v>0</v>
      </c>
      <c r="O94">
        <f t="shared" si="1"/>
        <v>1</v>
      </c>
    </row>
    <row r="95" spans="1:15" ht="12.75">
      <c r="A95" t="s">
        <v>165</v>
      </c>
      <c r="B95" t="s">
        <v>166</v>
      </c>
      <c r="C95">
        <v>26</v>
      </c>
      <c r="D95" t="s">
        <v>319</v>
      </c>
      <c r="E95" t="s">
        <v>320</v>
      </c>
      <c r="F95">
        <v>6</v>
      </c>
      <c r="G95">
        <v>1</v>
      </c>
      <c r="H95" t="s">
        <v>18</v>
      </c>
      <c r="I95">
        <v>0</v>
      </c>
      <c r="J95">
        <v>0</v>
      </c>
      <c r="K95">
        <v>0</v>
      </c>
      <c r="L95">
        <v>0</v>
      </c>
      <c r="M95">
        <v>0</v>
      </c>
      <c r="O95">
        <f t="shared" si="1"/>
        <v>0</v>
      </c>
    </row>
    <row r="96" spans="1:15" ht="12.75">
      <c r="A96" t="s">
        <v>19</v>
      </c>
      <c r="B96" t="s">
        <v>20</v>
      </c>
      <c r="C96">
        <v>33</v>
      </c>
      <c r="D96" t="s">
        <v>321</v>
      </c>
      <c r="E96" t="s">
        <v>322</v>
      </c>
      <c r="F96">
        <v>6</v>
      </c>
      <c r="G96">
        <v>1</v>
      </c>
      <c r="H96" t="s">
        <v>18</v>
      </c>
      <c r="I96">
        <v>0</v>
      </c>
      <c r="J96">
        <v>0</v>
      </c>
      <c r="K96">
        <v>0</v>
      </c>
      <c r="L96">
        <v>0</v>
      </c>
      <c r="M96">
        <v>0</v>
      </c>
      <c r="O96">
        <f t="shared" si="1"/>
        <v>0</v>
      </c>
    </row>
    <row r="97" spans="1:15" ht="12.75">
      <c r="A97" t="s">
        <v>23</v>
      </c>
      <c r="B97" t="s">
        <v>323</v>
      </c>
      <c r="C97">
        <v>40</v>
      </c>
      <c r="D97" t="s">
        <v>324</v>
      </c>
      <c r="E97" t="s">
        <v>325</v>
      </c>
      <c r="F97">
        <v>6</v>
      </c>
      <c r="G97">
        <v>1</v>
      </c>
      <c r="H97" t="s">
        <v>18</v>
      </c>
      <c r="I97">
        <v>0</v>
      </c>
      <c r="J97">
        <v>0</v>
      </c>
      <c r="K97">
        <v>1</v>
      </c>
      <c r="L97">
        <v>0</v>
      </c>
      <c r="M97">
        <v>0</v>
      </c>
      <c r="O97">
        <f t="shared" si="1"/>
        <v>1</v>
      </c>
    </row>
    <row r="98" spans="1:15" ht="12.75">
      <c r="A98" t="s">
        <v>28</v>
      </c>
      <c r="B98" t="s">
        <v>326</v>
      </c>
      <c r="C98">
        <v>49</v>
      </c>
      <c r="D98" t="s">
        <v>327</v>
      </c>
      <c r="E98" t="s">
        <v>328</v>
      </c>
      <c r="F98">
        <v>6</v>
      </c>
      <c r="G98">
        <v>1</v>
      </c>
      <c r="H98" t="s">
        <v>18</v>
      </c>
      <c r="I98">
        <v>0</v>
      </c>
      <c r="J98">
        <v>1</v>
      </c>
      <c r="K98">
        <v>0</v>
      </c>
      <c r="L98">
        <v>0</v>
      </c>
      <c r="M98">
        <v>0</v>
      </c>
      <c r="O98">
        <f t="shared" si="1"/>
        <v>1</v>
      </c>
    </row>
    <row r="99" spans="1:15" ht="12.75">
      <c r="A99" t="s">
        <v>43</v>
      </c>
      <c r="B99" t="s">
        <v>329</v>
      </c>
      <c r="C99">
        <v>43</v>
      </c>
      <c r="D99" t="s">
        <v>330</v>
      </c>
      <c r="E99" t="s">
        <v>331</v>
      </c>
      <c r="F99">
        <v>6</v>
      </c>
      <c r="G99">
        <v>1</v>
      </c>
      <c r="H99" t="s">
        <v>18</v>
      </c>
      <c r="I99">
        <v>1</v>
      </c>
      <c r="J99">
        <v>0</v>
      </c>
      <c r="K99">
        <v>0</v>
      </c>
      <c r="L99">
        <v>0</v>
      </c>
      <c r="M99">
        <v>0</v>
      </c>
      <c r="O99">
        <f t="shared" si="1"/>
        <v>1</v>
      </c>
    </row>
    <row r="100" spans="1:15" ht="12.75">
      <c r="A100" t="s">
        <v>255</v>
      </c>
      <c r="B100" t="s">
        <v>332</v>
      </c>
      <c r="C100">
        <v>57</v>
      </c>
      <c r="D100" t="s">
        <v>333</v>
      </c>
      <c r="E100" t="s">
        <v>334</v>
      </c>
      <c r="F100">
        <v>6</v>
      </c>
      <c r="G100">
        <v>1</v>
      </c>
      <c r="H100" t="s">
        <v>18</v>
      </c>
      <c r="I100">
        <v>0</v>
      </c>
      <c r="J100">
        <v>1</v>
      </c>
      <c r="K100">
        <v>0</v>
      </c>
      <c r="L100">
        <v>0</v>
      </c>
      <c r="M100">
        <v>0</v>
      </c>
      <c r="O100">
        <f t="shared" si="1"/>
        <v>1</v>
      </c>
    </row>
    <row r="101" spans="1:15" ht="12.75">
      <c r="A101" t="s">
        <v>28</v>
      </c>
      <c r="B101" t="s">
        <v>299</v>
      </c>
      <c r="C101">
        <v>29</v>
      </c>
      <c r="D101" t="s">
        <v>335</v>
      </c>
      <c r="E101" t="s">
        <v>336</v>
      </c>
      <c r="F101">
        <v>6</v>
      </c>
      <c r="G101">
        <v>1</v>
      </c>
      <c r="H101" t="s">
        <v>18</v>
      </c>
      <c r="I101">
        <v>0</v>
      </c>
      <c r="J101">
        <v>0</v>
      </c>
      <c r="K101">
        <v>1</v>
      </c>
      <c r="L101">
        <v>0</v>
      </c>
      <c r="M101">
        <v>0</v>
      </c>
      <c r="O101">
        <f t="shared" si="1"/>
        <v>1</v>
      </c>
    </row>
    <row r="102" spans="1:15" ht="12.75">
      <c r="A102" t="s">
        <v>110</v>
      </c>
      <c r="B102" t="s">
        <v>299</v>
      </c>
      <c r="C102">
        <v>21</v>
      </c>
      <c r="D102" t="s">
        <v>337</v>
      </c>
      <c r="E102" t="s">
        <v>338</v>
      </c>
      <c r="F102">
        <v>6</v>
      </c>
      <c r="G102">
        <v>1</v>
      </c>
      <c r="H102" t="s">
        <v>18</v>
      </c>
      <c r="I102">
        <v>1</v>
      </c>
      <c r="J102">
        <v>0</v>
      </c>
      <c r="K102">
        <v>0</v>
      </c>
      <c r="L102">
        <v>0</v>
      </c>
      <c r="M102">
        <v>0</v>
      </c>
      <c r="O102">
        <f t="shared" si="1"/>
        <v>1</v>
      </c>
    </row>
    <row r="103" spans="1:15" ht="12.75">
      <c r="A103" t="s">
        <v>23</v>
      </c>
      <c r="B103" t="s">
        <v>181</v>
      </c>
      <c r="C103">
        <v>40</v>
      </c>
      <c r="D103" t="s">
        <v>339</v>
      </c>
      <c r="E103" t="s">
        <v>340</v>
      </c>
      <c r="F103">
        <v>6</v>
      </c>
      <c r="G103">
        <v>1</v>
      </c>
      <c r="H103" t="s">
        <v>18</v>
      </c>
      <c r="I103">
        <v>0</v>
      </c>
      <c r="J103">
        <v>1</v>
      </c>
      <c r="K103">
        <v>0</v>
      </c>
      <c r="L103">
        <v>0</v>
      </c>
      <c r="M103">
        <v>0</v>
      </c>
      <c r="O103">
        <f t="shared" si="1"/>
        <v>1</v>
      </c>
    </row>
    <row r="104" spans="1:15" ht="12.75">
      <c r="A104" t="s">
        <v>341</v>
      </c>
      <c r="B104" t="s">
        <v>299</v>
      </c>
      <c r="C104">
        <v>28</v>
      </c>
      <c r="D104" t="s">
        <v>342</v>
      </c>
      <c r="E104" t="s">
        <v>343</v>
      </c>
      <c r="F104">
        <v>6</v>
      </c>
      <c r="G104">
        <v>1</v>
      </c>
      <c r="H104" t="s">
        <v>18</v>
      </c>
      <c r="I104">
        <v>0</v>
      </c>
      <c r="J104">
        <v>1</v>
      </c>
      <c r="K104">
        <v>0</v>
      </c>
      <c r="L104">
        <v>0</v>
      </c>
      <c r="M104">
        <v>0</v>
      </c>
      <c r="O104">
        <f t="shared" si="1"/>
        <v>1</v>
      </c>
    </row>
    <row r="105" spans="1:15" ht="12.75">
      <c r="A105" t="s">
        <v>128</v>
      </c>
      <c r="B105" t="s">
        <v>344</v>
      </c>
      <c r="C105">
        <v>53</v>
      </c>
      <c r="D105" t="s">
        <v>345</v>
      </c>
      <c r="E105" t="s">
        <v>346</v>
      </c>
      <c r="F105">
        <v>6</v>
      </c>
      <c r="G105">
        <v>1</v>
      </c>
      <c r="H105" t="s">
        <v>18</v>
      </c>
      <c r="I105">
        <v>0</v>
      </c>
      <c r="J105">
        <v>0</v>
      </c>
      <c r="K105">
        <v>0</v>
      </c>
      <c r="L105">
        <v>0</v>
      </c>
      <c r="M105">
        <v>1</v>
      </c>
      <c r="O105">
        <f t="shared" si="1"/>
        <v>1</v>
      </c>
    </row>
    <row r="106" spans="1:15" ht="12.75">
      <c r="A106" t="s">
        <v>19</v>
      </c>
      <c r="B106" t="s">
        <v>20</v>
      </c>
      <c r="C106">
        <v>30</v>
      </c>
      <c r="D106" t="s">
        <v>347</v>
      </c>
      <c r="E106" t="s">
        <v>348</v>
      </c>
      <c r="F106">
        <v>6</v>
      </c>
      <c r="G106">
        <v>1</v>
      </c>
      <c r="H106" t="s">
        <v>18</v>
      </c>
      <c r="I106">
        <v>1</v>
      </c>
      <c r="J106">
        <v>0</v>
      </c>
      <c r="K106">
        <v>0</v>
      </c>
      <c r="L106">
        <v>0</v>
      </c>
      <c r="M106">
        <v>0</v>
      </c>
      <c r="O106">
        <f t="shared" si="1"/>
        <v>1</v>
      </c>
    </row>
    <row r="107" spans="8:15" ht="12.75">
      <c r="H107" s="1" t="s">
        <v>349</v>
      </c>
      <c r="I107" s="2">
        <f>SUM(I2:I106)</f>
        <v>18</v>
      </c>
      <c r="J107" s="2">
        <f>SUM(J2:J106)</f>
        <v>34</v>
      </c>
      <c r="K107" s="2">
        <f>SUM(K2:K106)</f>
        <v>29</v>
      </c>
      <c r="L107" s="2">
        <f>SUM(L2:L106)</f>
        <v>1</v>
      </c>
      <c r="M107" s="3">
        <f>SUM(M2:M106)</f>
        <v>8</v>
      </c>
      <c r="N107" s="4" t="s">
        <v>351</v>
      </c>
      <c r="O107" s="4">
        <f>SUM(I107:M107)</f>
        <v>90</v>
      </c>
    </row>
    <row r="108" spans="8:15" ht="12.75">
      <c r="H108" s="4" t="s">
        <v>350</v>
      </c>
      <c r="I108" s="4">
        <f>I107/$O$107</f>
        <v>0.2</v>
      </c>
      <c r="J108" s="4">
        <f>J107/$O$107</f>
        <v>0.37777777777777777</v>
      </c>
      <c r="K108" s="4">
        <f>K107/$O$107</f>
        <v>0.32222222222222224</v>
      </c>
      <c r="L108" s="4">
        <f>L107/$O$107</f>
        <v>0.011111111111111112</v>
      </c>
      <c r="M108" s="4">
        <f>M107/$O$107</f>
        <v>0.08888888888888889</v>
      </c>
      <c r="N108" s="4"/>
      <c r="O108" s="4"/>
    </row>
    <row r="109" ht="12.75">
      <c r="O109">
        <f>SUM(O2:O106)</f>
        <v>90</v>
      </c>
    </row>
    <row r="111" ht="12.75"/>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r:id="rId3"/>
  <headerFooter alignWithMargins="0">
    <oddHeader>&amp;C&amp;"Times New Roman,Standard"&amp;12&amp;A</oddHeader>
    <oddFooter>&amp;C&amp;"Times New Roman,Standard"&amp;12Pagina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reviewer</cp:lastModifiedBy>
  <dcterms:modified xsi:type="dcterms:W3CDTF">2018-07-12T10:32:37Z</dcterms:modified>
  <cp:category/>
  <cp:version/>
  <cp:contentType/>
  <cp:contentStatus/>
</cp:coreProperties>
</file>